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8_{809C71D4-C0B9-4734-8420-2DEDA139DF52}" xr6:coauthVersionLast="36" xr6:coauthVersionMax="36" xr10:uidLastSave="{00000000-0000-0000-0000-000000000000}"/>
  <bookViews>
    <workbookView xWindow="0" yWindow="0" windowWidth="21570" windowHeight="7890" xr2:uid="{00000000-000D-0000-FFFF-FFFF00000000}"/>
  </bookViews>
  <sheets>
    <sheet name="formato oferta" sheetId="1" r:id="rId1"/>
  </sheets>
  <definedNames>
    <definedName name="_xlnm.Print_Area" localSheetId="0">'formato oferta'!$A$1:$G$77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 l="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52" i="1" l="1"/>
  <c r="I53" i="1" s="1"/>
  <c r="I54" i="1" s="1"/>
</calcChain>
</file>

<file path=xl/sharedStrings.xml><?xml version="1.0" encoding="utf-8"?>
<sst xmlns="http://schemas.openxmlformats.org/spreadsheetml/2006/main" count="110" uniqueCount="79">
  <si>
    <t>Los comentarios entre corchetes [] y en letra cursiva proporcionan orientación a los Oferentes para la preparación de su oferta y no deberán aparecer en la misma.</t>
  </si>
  <si>
    <t>UNIVERSIDAD DE NARIÑO</t>
  </si>
  <si>
    <t>PASTO-NARIÑO</t>
  </si>
  <si>
    <t>Estimados señores</t>
  </si>
  <si>
    <t xml:space="preserve">Certificamos que:
</t>
  </si>
  <si>
    <t>No presentamos ningún conflicto de interés.</t>
  </si>
  <si>
    <t xml:space="preserve">[Firma autorizada]
</t>
  </si>
  <si>
    <r>
      <rPr>
        <b/>
        <sz val="11"/>
        <color theme="1"/>
        <rFont val="Arial"/>
        <family val="2"/>
      </rPr>
      <t>NOTA 2:</t>
    </r>
    <r>
      <rPr>
        <sz val="11"/>
        <color theme="1"/>
        <rFont val="Arial"/>
        <family val="2"/>
      </rPr>
      <t xml:space="preserve"> Los valores aquí consignados se tomaran hasta dos decimales
</t>
    </r>
  </si>
  <si>
    <r>
      <rPr>
        <b/>
        <sz val="11"/>
        <color theme="1"/>
        <rFont val="Arial"/>
        <family val="2"/>
      </rPr>
      <t>NOTA 3:</t>
    </r>
    <r>
      <rPr>
        <sz val="11"/>
        <color theme="1"/>
        <rFont val="Arial"/>
        <family val="2"/>
      </rPr>
      <t xml:space="preserve"> Junto con este formato se debe anexar archivo del mismo en formato PDF</t>
    </r>
  </si>
  <si>
    <t>ESPECIFICACIONES TÉCNICAS</t>
  </si>
  <si>
    <t>VALOR PARCIAL</t>
  </si>
  <si>
    <t>VALOR TOTAL</t>
  </si>
  <si>
    <t>SEÑORES</t>
  </si>
  <si>
    <t xml:space="preserve">Fecha: [día] de [mes] de [año] </t>
  </si>
  <si>
    <t>ANEXO FORMATO DE OFERTA ECONOMICA</t>
  </si>
  <si>
    <t>SECCIÓN IV</t>
  </si>
  <si>
    <t>Asunto: N° de Solicitud: 010-2023</t>
  </si>
  <si>
    <t>Luego de haber examinado los documentos adjuntos a su carta de solicitud de oferta, para el proceso mencionado en el asunto, presento oferta economica para “ADQUISICIÓN DE MOBILIARIO PARA ADECUACIÓN DE ESPACIOS DE LA FACULTAD DE INGENIERÍA DE LA UNIVERSIDAD DE NARIÑO”,  de acuerdo con las Especificaciones Técnicas, los  términos y condiciones de la solicitud, de la siguiente manera:</t>
  </si>
  <si>
    <t>ITEM</t>
  </si>
  <si>
    <t>DETALLE</t>
  </si>
  <si>
    <t>UNIDAD DE MEDIDA</t>
  </si>
  <si>
    <t>CANTIDAD TOTAL</t>
  </si>
  <si>
    <t>VALOR UNITARIO SIN IVA</t>
  </si>
  <si>
    <t>VALOR PARCIAL SIN IVA</t>
  </si>
  <si>
    <t>Escritorio en L.</t>
  </si>
  <si>
    <t>und</t>
  </si>
  <si>
    <t>Archivador Flotante doble</t>
  </si>
  <si>
    <t>Medidas: 0,75 x 0,45 x 0,45. Fabricado en melaminico de 15mm, tapa con chapa, espacio para hasta 9 AZ.  Filos de tableros terminados con canto rígido termofundido, incluye fondo en melaminico.</t>
  </si>
  <si>
    <t>Biblioteca modular archivo carpeta</t>
  </si>
  <si>
    <t>Medidas: 0.90 de ancho x 0.45 de fondo x 2.00 de alto. Fabricada en melaminico de 15 mm en la estructura y para los 4 entrepaños que conforman 5 espacios, melaminico de 25 mm para mejor resistencia, terminados con canto rígido termofundido, disposición de acuerdo con diseño presentado, incluye puertas con chapa y  fondo en melaminico.</t>
  </si>
  <si>
    <t>División para recepción</t>
  </si>
  <si>
    <t>Medidas: 1.50 mts x 1.50mts x 1.10 mts de alto. Fabricada en melaminico con canto rígido termofundido, niveladores, barra para firmas en melaminico, incluye fondo en melaminico.</t>
  </si>
  <si>
    <t xml:space="preserve">Biblioteca horizontal </t>
  </si>
  <si>
    <t>Vidrio crudo</t>
  </si>
  <si>
    <t>Grosor: 5 mm para superficies de trabajo y biblioteca horizontal.</t>
  </si>
  <si>
    <t>Persianas</t>
  </si>
  <si>
    <t xml:space="preserve">Medidas: 1.90m X 2.00m </t>
  </si>
  <si>
    <t xml:space="preserve">Medidas: 1.07m X 2.00m </t>
  </si>
  <si>
    <t xml:space="preserve">Medidas: 1.89m X 2.00m </t>
  </si>
  <si>
    <t>Medidas: 1.97m X 2.00m</t>
  </si>
  <si>
    <t>Medidas: 1.955m X 2.00m</t>
  </si>
  <si>
    <t xml:space="preserve">Medidas: 2.69m X 1.51m </t>
  </si>
  <si>
    <t xml:space="preserve">Medidas: 2.675m X 1.51m </t>
  </si>
  <si>
    <t xml:space="preserve">Medidas: 1.02m X 1.82m </t>
  </si>
  <si>
    <t xml:space="preserve">Medidas: 1.62m X 2.00m </t>
  </si>
  <si>
    <t>Medidas: 1.275m X 2.00m</t>
  </si>
  <si>
    <t>Medidas: 1.10m X 1.51m</t>
  </si>
  <si>
    <t xml:space="preserve">Medidas: 2.32m X 2.00m </t>
  </si>
  <si>
    <t xml:space="preserve">Medidas: 1.43m X 2.00m </t>
  </si>
  <si>
    <t xml:space="preserve">Medidas: 0.74m X 1.825m </t>
  </si>
  <si>
    <t>Medidas: 2.03m X 2.00m</t>
  </si>
  <si>
    <t>Medidas: 1.95m X 2.00m</t>
  </si>
  <si>
    <t>Medidas: 2.10m X 2.00m</t>
  </si>
  <si>
    <t xml:space="preserve">Medidas: 2.06m X 1.51m </t>
  </si>
  <si>
    <t>Medidas: 2.04m X 1.51m</t>
  </si>
  <si>
    <t>Medidas: 2.075m X 1.51m</t>
  </si>
  <si>
    <t>Silla Giratoria operativa</t>
  </si>
  <si>
    <t>Brazos regulables en altura, apoyo lumbar regulable en altura y profundidad, base nylon a 64 cm, rueda nylon 50 mm, asiento tapizado en paño o tela y espaldar en malla, brazos fijos, apoyabrazos en PVC. 1 palanca.</t>
  </si>
  <si>
    <t>Biblioteca</t>
  </si>
  <si>
    <t>División oficina</t>
  </si>
  <si>
    <t>Medidas: 2,30 de alto x 32 metros lineales en madera de acuerdo a diseño, para conformación de decanatura y secretaría, incluye puerta y demás accesorios para su perfecta instalación.</t>
  </si>
  <si>
    <t>Recepción</t>
  </si>
  <si>
    <t>Medidas: 1,50 mts. Fabricada en melaminica con canto rígido termofundido, incluye cajonero 2x1, dos cajones auxiliares en melaminica con chapa de seguridad.</t>
  </si>
  <si>
    <t>Silla para sala de juntas</t>
  </si>
  <si>
    <t>Espaldar alto en malla y asiento tapizado, mecanismo basculante con apoyo lumbar graduable en altura y profundidad, brazos graduables en altura, base y ruedas en nylon. Color negro.</t>
  </si>
  <si>
    <t>Silla interlocutora</t>
  </si>
  <si>
    <t>Espaldar inyectado en PP con micro perforaciones. Asiento inyectado en PP, tapizado. Mecanismo Mec elevación en altura. Base cromada de 60 cm, base nylon de 60 cm. Ruedas nylon de 50 mm. Estructura metálica negra.</t>
  </si>
  <si>
    <t>IVA</t>
  </si>
  <si>
    <t>Medidas:  1.50 x 1.50. Tableros de escritorio en 25 mm de espesor, fabricado en melanimico y filos de tableros terminados con canto rígido termofundido. Incluye cajonero 2x1 fabricado en melanimico de 15 mm, dos cajones auxiliares y una gaveta de archivo con llave, niveladores y pasa cables, pedestal metálico en H, con faldero en melaminico.</t>
  </si>
  <si>
    <t>Medidas: 1.20 mts de ancho x 1.00 mts de alto x 0.45 mts de fondo.  Fabricada en melaminico de 15 mm en la estructura y 25 mm para entrepaños , con canto rígido termofundido, incluye puertas con chapa y fondo en melaminico.</t>
  </si>
  <si>
    <t>Sistema: Sheer Elegance Screen doble función. Tela Sheer Screen grey doble función, filtro UV con bloqueo en un 99% resistente a los rayos solares, a la abrasión, resistencia microbiana, tela retardante al fuego, composición de tela: 70% PVC, 30% Poliéster. Cabezales Binovo plano con apertura tela a tela 1,5 cm (sistema europeo). Persianas con accionamiento manual.</t>
  </si>
  <si>
    <t>Medidas:  2,00 de ancho x 2,00 de alto x 0,40 metros de fondo. Fabricada en melaminico de 15 mm en la estructura y para los 4 entrepaños que conforman 5 espacios melaminico de 25 mm para mejor resistencia, terminados con canto rígido termofundido, incluye puertas con chapa y fondo en melaminico.</t>
  </si>
  <si>
    <r>
      <rPr>
        <b/>
        <sz val="11"/>
        <color theme="1"/>
        <rFont val="Arial"/>
        <family val="2"/>
      </rPr>
      <t>NOTA 1:</t>
    </r>
    <r>
      <rPr>
        <sz val="11"/>
        <color theme="1"/>
        <rFont val="Arial"/>
        <family val="2"/>
      </rPr>
      <t xml:space="preserve"> Sólo se deben diligenciar las columnas “Valor Unitario sin IVA, Valor Parcial sin IVA, Total valor parcial, IVA, y Valor  total.</t>
    </r>
  </si>
  <si>
    <t>i.	Los gastos que genere la entrega correrán a cuenta del Contratista, y se realizaran en la Ciudad de Pasto, a través de un profesional idóneo, que garantizará la entrega del bien de acuerdo con las especificaciones establecidas.</t>
  </si>
  <si>
    <r>
      <t>El monto total de nuestra Oferta asciende a</t>
    </r>
    <r>
      <rPr>
        <sz val="11"/>
        <color rgb="FFFF0000"/>
        <rFont val="Arial"/>
        <family val="2"/>
      </rPr>
      <t xml:space="preserve"> [monto total en palabras ]([monto total en cifras ])</t>
    </r>
    <r>
      <rPr>
        <sz val="11"/>
        <color theme="1"/>
        <rFont val="Arial"/>
        <family val="2"/>
      </rPr>
      <t xml:space="preserve">. Esta Oferta será obligatoria para  </t>
    </r>
    <r>
      <rPr>
        <sz val="11"/>
        <color rgb="FFFF0000"/>
        <rFont val="Arial"/>
        <family val="2"/>
      </rPr>
      <t>[nombre del oferente ]</t>
    </r>
    <r>
      <rPr>
        <sz val="11"/>
        <color theme="1"/>
        <rFont val="Arial"/>
        <family val="2"/>
      </rPr>
      <t xml:space="preserve"> hasta cuarenta y cinco (45) días habiles contados a partir de la fecha límite de presentación de cotizaciones.</t>
    </r>
  </si>
  <si>
    <t xml:space="preserve">[Nombre y cargo del signatario]
</t>
  </si>
  <si>
    <t xml:space="preserve">[Nombre de la firma] 
</t>
  </si>
  <si>
    <t>[Dirección]</t>
  </si>
  <si>
    <t>[Teléfono]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</si>
</sst>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FF0000"/>
      <name val="Arial"/>
      <family val="2"/>
    </font>
    <font>
      <b/>
      <sz val="9"/>
      <color rgb="FF000000"/>
      <name val="Times New Roman"/>
      <family val="1"/>
    </font>
    <font>
      <b/>
      <sz val="9"/>
      <color theme="1"/>
      <name val="Times New Roman"/>
      <family val="1"/>
    </font>
    <font>
      <sz val="9"/>
      <color rgb="FF000000"/>
      <name val="Times New Roman"/>
      <family val="1"/>
    </font>
  </fonts>
  <fills count="3">
    <fill>
      <patternFill patternType="none"/>
    </fill>
    <fill>
      <patternFill patternType="gray125"/>
    </fill>
    <fill>
      <patternFill patternType="solid">
        <fgColor rgb="FFD9E1F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applyAlignment="1" applyProtection="1">
      <alignment wrapText="1"/>
    </xf>
    <xf numFmtId="0" fontId="2" fillId="0" borderId="0" xfId="0" applyFont="1" applyAlignment="1" applyProtection="1">
      <alignment wrapText="1"/>
      <protection locked="0"/>
    </xf>
    <xf numFmtId="4" fontId="2" fillId="0" borderId="0" xfId="0" applyNumberFormat="1" applyFont="1" applyAlignment="1" applyProtection="1">
      <alignment horizontal="left"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wrapText="1"/>
    </xf>
    <xf numFmtId="0" fontId="2" fillId="0" borderId="0" xfId="0" applyFont="1" applyAlignment="1" applyProtection="1">
      <alignment horizontal="left" wrapText="1"/>
    </xf>
    <xf numFmtId="164" fontId="2" fillId="0" borderId="0" xfId="0" applyNumberFormat="1" applyFont="1" applyAlignment="1" applyProtection="1">
      <alignment horizontal="left" wrapText="1"/>
    </xf>
    <xf numFmtId="0" fontId="2" fillId="0" borderId="0" xfId="0" applyFont="1" applyAlignment="1" applyProtection="1">
      <alignment horizontal="center" wrapText="1"/>
    </xf>
    <xf numFmtId="0" fontId="2" fillId="0" borderId="0" xfId="0" applyFont="1" applyAlignment="1" applyProtection="1">
      <alignment horizontal="center" vertical="top" wrapText="1"/>
    </xf>
    <xf numFmtId="0" fontId="2" fillId="0" borderId="0" xfId="0" applyFont="1" applyAlignment="1" applyProtection="1">
      <alignment horizontal="center"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wrapText="1"/>
      <protection locked="0"/>
    </xf>
    <xf numFmtId="4" fontId="2" fillId="0" borderId="0" xfId="0" applyNumberFormat="1" applyFont="1" applyAlignment="1" applyProtection="1">
      <alignment horizontal="center" wrapText="1"/>
    </xf>
    <xf numFmtId="4" fontId="2" fillId="0" borderId="0" xfId="0" applyNumberFormat="1" applyFont="1" applyAlignment="1" applyProtection="1">
      <alignment horizontal="center" vertical="top" wrapText="1"/>
    </xf>
    <xf numFmtId="4" fontId="2" fillId="0" borderId="0" xfId="0" applyNumberFormat="1" applyFont="1" applyAlignment="1" applyProtection="1">
      <alignment horizontal="center" vertical="top" wrapText="1"/>
      <protection locked="0"/>
    </xf>
    <xf numFmtId="4" fontId="2" fillId="0" borderId="0" xfId="0" applyNumberFormat="1" applyFont="1" applyAlignment="1" applyProtection="1">
      <alignment horizontal="center" wrapText="1"/>
      <protection locked="0"/>
    </xf>
    <xf numFmtId="164" fontId="2" fillId="0" borderId="0" xfId="0" applyNumberFormat="1" applyFont="1" applyAlignment="1" applyProtection="1">
      <alignment horizontal="center" wrapText="1"/>
    </xf>
    <xf numFmtId="164" fontId="2" fillId="0" borderId="0" xfId="0" applyNumberFormat="1" applyFont="1" applyAlignment="1" applyProtection="1">
      <alignment horizontal="center" vertical="top" wrapText="1"/>
    </xf>
    <xf numFmtId="164" fontId="2" fillId="0" borderId="0" xfId="0" applyNumberFormat="1" applyFont="1" applyAlignment="1" applyProtection="1">
      <alignment horizontal="center" vertical="top" wrapText="1"/>
      <protection locked="0"/>
    </xf>
    <xf numFmtId="164" fontId="2" fillId="0" borderId="0" xfId="0" applyNumberFormat="1" applyFont="1" applyAlignment="1" applyProtection="1">
      <alignment horizontal="center" wrapText="1"/>
      <protection locked="0"/>
    </xf>
    <xf numFmtId="164" fontId="2" fillId="0" borderId="0" xfId="0" applyNumberFormat="1" applyFont="1" applyAlignment="1" applyProtection="1">
      <alignment horizontal="right" wrapText="1"/>
      <protection locked="0"/>
    </xf>
    <xf numFmtId="164" fontId="2" fillId="0" borderId="0" xfId="0" applyNumberFormat="1" applyFont="1" applyAlignment="1" applyProtection="1">
      <alignment horizontal="left" wrapText="1"/>
      <protection locked="0"/>
    </xf>
    <xf numFmtId="4" fontId="2" fillId="0" borderId="0" xfId="0" applyNumberFormat="1" applyFont="1" applyAlignment="1" applyProtection="1">
      <alignment horizontal="left" wrapText="1"/>
      <protection locked="0"/>
    </xf>
    <xf numFmtId="164" fontId="7" fillId="0" borderId="1" xfId="0" applyNumberFormat="1" applyFont="1" applyBorder="1" applyAlignment="1" applyProtection="1">
      <alignment horizontal="right" vertical="center" wrapText="1"/>
      <protection locked="0"/>
    </xf>
    <xf numFmtId="164" fontId="7" fillId="0" borderId="5" xfId="0" applyNumberFormat="1" applyFont="1" applyBorder="1" applyAlignment="1" applyProtection="1">
      <alignment horizontal="right" vertical="center" wrapText="1"/>
      <protection locked="0"/>
    </xf>
    <xf numFmtId="10" fontId="5" fillId="0" borderId="1" xfId="0" applyNumberFormat="1" applyFont="1" applyBorder="1" applyAlignment="1" applyProtection="1">
      <alignment horizontal="right" vertical="center" wrapText="1"/>
      <protection locked="0"/>
    </xf>
    <xf numFmtId="164" fontId="2" fillId="0" borderId="0" xfId="0" applyNumberFormat="1" applyFont="1" applyAlignment="1" applyProtection="1">
      <alignment horizontal="right" wrapText="1"/>
    </xf>
    <xf numFmtId="0" fontId="5" fillId="2" borderId="1" xfId="0" applyFont="1" applyFill="1" applyBorder="1" applyAlignment="1" applyProtection="1">
      <alignment horizontal="center" vertical="center" wrapText="1"/>
    </xf>
    <xf numFmtId="164" fontId="5"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vertical="center" wrapText="1"/>
    </xf>
    <xf numFmtId="164" fontId="7" fillId="0" borderId="1" xfId="0" applyNumberFormat="1"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5" xfId="0" applyFont="1" applyBorder="1" applyAlignment="1" applyProtection="1">
      <alignment horizontal="left" vertical="center" wrapText="1"/>
    </xf>
    <xf numFmtId="0" fontId="7" fillId="0" borderId="7" xfId="0" applyFont="1" applyBorder="1" applyAlignment="1" applyProtection="1">
      <alignment vertical="center" wrapText="1"/>
    </xf>
    <xf numFmtId="0" fontId="7" fillId="0" borderId="6"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vertical="center" wrapText="1"/>
    </xf>
    <xf numFmtId="0" fontId="0" fillId="0" borderId="6" xfId="0" applyBorder="1" applyAlignment="1" applyProtection="1">
      <alignment horizontal="left" vertical="center" wrapText="1"/>
    </xf>
    <xf numFmtId="0" fontId="7" fillId="0" borderId="8" xfId="0" applyFont="1" applyBorder="1" applyAlignment="1" applyProtection="1">
      <alignment vertical="center" wrapText="1"/>
    </xf>
    <xf numFmtId="164" fontId="7" fillId="0" borderId="5" xfId="0" applyNumberFormat="1" applyFont="1" applyBorder="1" applyAlignment="1" applyProtection="1">
      <alignment horizontal="center" vertical="center" wrapText="1"/>
    </xf>
    <xf numFmtId="164" fontId="7" fillId="0" borderId="1" xfId="0" applyNumberFormat="1" applyFont="1" applyBorder="1" applyAlignment="1" applyProtection="1">
      <alignment horizontal="right" vertical="center" wrapText="1"/>
    </xf>
    <xf numFmtId="164" fontId="6" fillId="0" borderId="1" xfId="0" applyNumberFormat="1" applyFont="1" applyBorder="1" applyAlignment="1" applyProtection="1">
      <alignment horizontal="right" vertical="center" wrapText="1"/>
    </xf>
    <xf numFmtId="0" fontId="5" fillId="0" borderId="3" xfId="0" applyFont="1" applyBorder="1" applyAlignment="1" applyProtection="1">
      <alignment horizontal="center" vertical="center" wrapText="1"/>
    </xf>
    <xf numFmtId="0" fontId="5" fillId="0" borderId="9" xfId="0" applyFont="1" applyBorder="1" applyAlignment="1" applyProtection="1">
      <alignment horizontal="left" vertical="center" wrapText="1"/>
    </xf>
    <xf numFmtId="0" fontId="5" fillId="0" borderId="9" xfId="0" applyFont="1" applyBorder="1" applyAlignment="1" applyProtection="1">
      <alignment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right" vertical="center" wrapText="1"/>
    </xf>
    <xf numFmtId="0" fontId="5" fillId="0" borderId="9" xfId="0" applyFont="1" applyBorder="1" applyAlignment="1" applyProtection="1">
      <alignment horizontal="right" vertical="center" wrapText="1"/>
    </xf>
    <xf numFmtId="0" fontId="5" fillId="0" borderId="4" xfId="0" applyFont="1" applyBorder="1" applyAlignment="1" applyProtection="1">
      <alignment horizontal="righ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wrapText="1"/>
    </xf>
    <xf numFmtId="0" fontId="4" fillId="0" borderId="0" xfId="0" applyFont="1" applyAlignment="1" applyProtection="1">
      <alignment horizontal="left" vertical="top" wrapText="1"/>
      <protection locked="0"/>
    </xf>
    <xf numFmtId="0" fontId="3" fillId="0" borderId="0" xfId="0" applyFont="1" applyAlignment="1" applyProtection="1">
      <alignment horizontal="left" wrapText="1"/>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0" borderId="0" xfId="0" applyFont="1" applyAlignment="1" applyProtection="1">
      <alignment horizontal="right" vertical="center"/>
      <protection locked="0"/>
    </xf>
    <xf numFmtId="0" fontId="5" fillId="0" borderId="1" xfId="0" applyFont="1" applyBorder="1" applyAlignment="1" applyProtection="1">
      <alignment horizontal="right"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cellXfs>
  <cellStyles count="2">
    <cellStyle name="Normal" xfId="0" builtinId="0"/>
    <cellStyle name="Normal 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5"/>
  <sheetViews>
    <sheetView tabSelected="1" zoomScaleNormal="100" zoomScaleSheetLayoutView="80" workbookViewId="0">
      <selection activeCell="M51" sqref="M51"/>
    </sheetView>
  </sheetViews>
  <sheetFormatPr baseColWidth="10" defaultColWidth="8.85546875" defaultRowHeight="14.25" x14ac:dyDescent="0.2"/>
  <cols>
    <col min="1" max="1" width="5.28515625" style="11" bestFit="1" customWidth="1"/>
    <col min="2" max="2" width="25" style="12" bestFit="1" customWidth="1"/>
    <col min="3" max="3" width="47.42578125" style="12" customWidth="1"/>
    <col min="4" max="4" width="8.7109375" style="2" hidden="1" customWidth="1"/>
    <col min="5" max="5" width="11.28515625" style="16" bestFit="1" customWidth="1"/>
    <col min="6" max="6" width="8.5703125" style="16" customWidth="1"/>
    <col min="7" max="7" width="10.140625" style="20" customWidth="1"/>
    <col min="8" max="9" width="15.140625" style="21" customWidth="1"/>
    <col min="10" max="16384" width="8.85546875" style="2"/>
  </cols>
  <sheetData>
    <row r="1" spans="1:9" x14ac:dyDescent="0.2">
      <c r="A1" s="8"/>
      <c r="B1" s="6"/>
      <c r="C1" s="6"/>
      <c r="D1" s="1"/>
      <c r="E1" s="13"/>
      <c r="F1" s="13"/>
      <c r="G1" s="17"/>
      <c r="H1" s="27"/>
      <c r="I1" s="27"/>
    </row>
    <row r="2" spans="1:9" ht="15" customHeight="1" x14ac:dyDescent="0.2">
      <c r="A2" s="59" t="s">
        <v>15</v>
      </c>
      <c r="B2" s="59"/>
      <c r="C2" s="59"/>
      <c r="D2" s="59"/>
      <c r="E2" s="59"/>
      <c r="F2" s="59"/>
      <c r="G2" s="59"/>
      <c r="H2" s="59"/>
      <c r="I2" s="59"/>
    </row>
    <row r="3" spans="1:9" ht="15" customHeight="1" x14ac:dyDescent="0.2">
      <c r="A3" s="59" t="s">
        <v>14</v>
      </c>
      <c r="B3" s="59"/>
      <c r="C3" s="59"/>
      <c r="D3" s="59"/>
      <c r="E3" s="59"/>
      <c r="F3" s="59"/>
      <c r="G3" s="59"/>
      <c r="H3" s="59"/>
      <c r="I3" s="59"/>
    </row>
    <row r="4" spans="1:9" x14ac:dyDescent="0.2">
      <c r="A4" s="8"/>
      <c r="B4" s="6"/>
      <c r="C4" s="6"/>
      <c r="D4" s="1"/>
      <c r="E4" s="13"/>
      <c r="F4" s="13"/>
      <c r="G4" s="17"/>
      <c r="H4" s="27"/>
      <c r="I4" s="27"/>
    </row>
    <row r="5" spans="1:9" ht="40.9" customHeight="1" x14ac:dyDescent="0.2">
      <c r="A5" s="57" t="s">
        <v>0</v>
      </c>
      <c r="B5" s="57"/>
      <c r="C5" s="57"/>
      <c r="D5" s="57"/>
      <c r="E5" s="57"/>
      <c r="F5" s="57"/>
      <c r="G5" s="57"/>
      <c r="H5" s="57"/>
      <c r="I5" s="57"/>
    </row>
    <row r="6" spans="1:9" x14ac:dyDescent="0.2">
      <c r="A6" s="6"/>
      <c r="B6" s="6"/>
      <c r="C6" s="6"/>
      <c r="D6" s="6"/>
      <c r="E6" s="3"/>
      <c r="F6" s="3"/>
      <c r="G6" s="7"/>
      <c r="H6" s="7"/>
      <c r="I6" s="7"/>
    </row>
    <row r="7" spans="1:9" ht="15" customHeight="1" x14ac:dyDescent="0.2">
      <c r="A7" s="60" t="s">
        <v>13</v>
      </c>
      <c r="B7" s="60"/>
      <c r="C7" s="60"/>
      <c r="D7" s="60"/>
      <c r="E7" s="60"/>
      <c r="F7" s="60"/>
      <c r="G7" s="60"/>
      <c r="H7" s="60"/>
      <c r="I7" s="60"/>
    </row>
    <row r="8" spans="1:9" x14ac:dyDescent="0.2">
      <c r="A8" s="12"/>
      <c r="D8" s="12"/>
      <c r="E8" s="23"/>
      <c r="F8" s="23"/>
      <c r="G8" s="22"/>
      <c r="H8" s="22"/>
      <c r="I8" s="22"/>
    </row>
    <row r="9" spans="1:9" ht="14.25" customHeight="1" x14ac:dyDescent="0.25">
      <c r="A9" s="56" t="s">
        <v>12</v>
      </c>
      <c r="B9" s="56"/>
      <c r="C9" s="56"/>
      <c r="D9" s="56"/>
      <c r="E9" s="56"/>
      <c r="F9" s="56"/>
      <c r="G9" s="56"/>
      <c r="H9" s="56"/>
      <c r="I9" s="56"/>
    </row>
    <row r="10" spans="1:9" ht="14.25" customHeight="1" x14ac:dyDescent="0.25">
      <c r="A10" s="56" t="s">
        <v>1</v>
      </c>
      <c r="B10" s="56"/>
      <c r="C10" s="56"/>
      <c r="D10" s="56"/>
      <c r="E10" s="56"/>
      <c r="F10" s="56"/>
      <c r="G10" s="56"/>
      <c r="H10" s="56"/>
      <c r="I10" s="56"/>
    </row>
    <row r="11" spans="1:9" ht="14.25" customHeight="1" x14ac:dyDescent="0.2">
      <c r="A11" s="57" t="s">
        <v>2</v>
      </c>
      <c r="B11" s="57"/>
      <c r="C11" s="57"/>
      <c r="D11" s="57"/>
      <c r="E11" s="57"/>
      <c r="F11" s="57"/>
      <c r="G11" s="57"/>
      <c r="H11" s="57"/>
      <c r="I11" s="57"/>
    </row>
    <row r="12" spans="1:9" ht="14.25" customHeight="1" x14ac:dyDescent="0.2">
      <c r="A12" s="6"/>
      <c r="B12" s="6"/>
      <c r="C12" s="6"/>
      <c r="D12" s="6"/>
      <c r="E12" s="3"/>
      <c r="F12" s="3"/>
      <c r="G12" s="7"/>
      <c r="H12" s="7"/>
      <c r="I12" s="7"/>
    </row>
    <row r="13" spans="1:9" ht="14.25" customHeight="1" x14ac:dyDescent="0.25">
      <c r="A13" s="56" t="s">
        <v>16</v>
      </c>
      <c r="B13" s="56"/>
      <c r="C13" s="56"/>
      <c r="D13" s="56"/>
      <c r="E13" s="56"/>
      <c r="F13" s="56"/>
      <c r="G13" s="56"/>
      <c r="H13" s="56"/>
      <c r="I13" s="56"/>
    </row>
    <row r="14" spans="1:9" ht="14.25" customHeight="1" x14ac:dyDescent="0.2">
      <c r="A14" s="6"/>
      <c r="B14" s="6"/>
      <c r="C14" s="6"/>
      <c r="D14" s="6"/>
      <c r="E14" s="3"/>
      <c r="F14" s="3"/>
      <c r="G14" s="7"/>
      <c r="H14" s="7"/>
      <c r="I14" s="7"/>
    </row>
    <row r="15" spans="1:9" ht="14.25" customHeight="1" x14ac:dyDescent="0.2">
      <c r="A15" s="57" t="s">
        <v>3</v>
      </c>
      <c r="B15" s="57"/>
      <c r="C15" s="57"/>
      <c r="D15" s="57"/>
      <c r="E15" s="57"/>
      <c r="F15" s="57"/>
      <c r="G15" s="57"/>
      <c r="H15" s="57"/>
      <c r="I15" s="57"/>
    </row>
    <row r="16" spans="1:9" ht="14.25" customHeight="1" x14ac:dyDescent="0.2">
      <c r="A16" s="6"/>
      <c r="B16" s="6"/>
      <c r="C16" s="6"/>
      <c r="D16" s="6"/>
      <c r="E16" s="3"/>
      <c r="F16" s="3"/>
      <c r="G16" s="7"/>
      <c r="H16" s="7"/>
      <c r="I16" s="7"/>
    </row>
    <row r="17" spans="1:9" ht="79.900000000000006" customHeight="1" x14ac:dyDescent="0.2">
      <c r="A17" s="58" t="s">
        <v>17</v>
      </c>
      <c r="B17" s="58"/>
      <c r="C17" s="58"/>
      <c r="D17" s="58"/>
      <c r="E17" s="58"/>
      <c r="F17" s="58"/>
      <c r="G17" s="58"/>
      <c r="H17" s="58"/>
      <c r="I17" s="58"/>
    </row>
    <row r="18" spans="1:9" x14ac:dyDescent="0.2">
      <c r="A18" s="8"/>
      <c r="B18" s="6"/>
      <c r="C18" s="6"/>
      <c r="D18" s="1"/>
      <c r="E18" s="13"/>
      <c r="F18" s="13"/>
      <c r="G18" s="17"/>
      <c r="H18" s="27"/>
      <c r="I18" s="27"/>
    </row>
    <row r="19" spans="1:9" ht="36" x14ac:dyDescent="0.2">
      <c r="A19" s="28" t="s">
        <v>18</v>
      </c>
      <c r="B19" s="28" t="s">
        <v>19</v>
      </c>
      <c r="C19" s="28" t="s">
        <v>9</v>
      </c>
      <c r="D19" s="28"/>
      <c r="E19" s="62" t="s">
        <v>20</v>
      </c>
      <c r="F19" s="63"/>
      <c r="G19" s="29" t="s">
        <v>21</v>
      </c>
      <c r="H19" s="29" t="s">
        <v>22</v>
      </c>
      <c r="I19" s="30" t="s">
        <v>23</v>
      </c>
    </row>
    <row r="20" spans="1:9" ht="77.25" customHeight="1" x14ac:dyDescent="0.2">
      <c r="A20" s="31">
        <v>1</v>
      </c>
      <c r="B20" s="32" t="s">
        <v>24</v>
      </c>
      <c r="C20" s="32" t="s">
        <v>68</v>
      </c>
      <c r="D20" s="33"/>
      <c r="E20" s="31" t="s">
        <v>25</v>
      </c>
      <c r="F20" s="31"/>
      <c r="G20" s="34">
        <v>7</v>
      </c>
      <c r="H20" s="24"/>
      <c r="I20" s="44">
        <f>+ROUND(H20*G20,2)</f>
        <v>0</v>
      </c>
    </row>
    <row r="21" spans="1:9" ht="55.5" customHeight="1" x14ac:dyDescent="0.2">
      <c r="A21" s="31">
        <v>2</v>
      </c>
      <c r="B21" s="32" t="s">
        <v>26</v>
      </c>
      <c r="C21" s="32" t="s">
        <v>27</v>
      </c>
      <c r="D21" s="33"/>
      <c r="E21" s="31" t="s">
        <v>25</v>
      </c>
      <c r="F21" s="31"/>
      <c r="G21" s="34">
        <v>6</v>
      </c>
      <c r="H21" s="24"/>
      <c r="I21" s="44">
        <f t="shared" ref="I21:I51" si="0">+ROUND(H21*G21,2)</f>
        <v>0</v>
      </c>
    </row>
    <row r="22" spans="1:9" ht="78" customHeight="1" x14ac:dyDescent="0.2">
      <c r="A22" s="31">
        <v>3</v>
      </c>
      <c r="B22" s="32" t="s">
        <v>28</v>
      </c>
      <c r="C22" s="32" t="s">
        <v>29</v>
      </c>
      <c r="D22" s="33"/>
      <c r="E22" s="31" t="s">
        <v>25</v>
      </c>
      <c r="F22" s="31"/>
      <c r="G22" s="34">
        <v>4</v>
      </c>
      <c r="H22" s="24"/>
      <c r="I22" s="44">
        <f t="shared" si="0"/>
        <v>0</v>
      </c>
    </row>
    <row r="23" spans="1:9" ht="50.25" customHeight="1" x14ac:dyDescent="0.2">
      <c r="A23" s="31">
        <v>4</v>
      </c>
      <c r="B23" s="32" t="s">
        <v>30</v>
      </c>
      <c r="C23" s="32" t="s">
        <v>31</v>
      </c>
      <c r="D23" s="33"/>
      <c r="E23" s="31" t="s">
        <v>25</v>
      </c>
      <c r="F23" s="31"/>
      <c r="G23" s="34">
        <v>2</v>
      </c>
      <c r="H23" s="24"/>
      <c r="I23" s="44">
        <f t="shared" si="0"/>
        <v>0</v>
      </c>
    </row>
    <row r="24" spans="1:9" ht="51.75" customHeight="1" x14ac:dyDescent="0.2">
      <c r="A24" s="31">
        <v>5</v>
      </c>
      <c r="B24" s="32" t="s">
        <v>32</v>
      </c>
      <c r="C24" s="32" t="s">
        <v>69</v>
      </c>
      <c r="D24" s="33"/>
      <c r="E24" s="31" t="s">
        <v>25</v>
      </c>
      <c r="F24" s="31"/>
      <c r="G24" s="34">
        <v>6</v>
      </c>
      <c r="H24" s="24"/>
      <c r="I24" s="44">
        <f t="shared" si="0"/>
        <v>0</v>
      </c>
    </row>
    <row r="25" spans="1:9" ht="21" customHeight="1" x14ac:dyDescent="0.2">
      <c r="A25" s="31">
        <v>6</v>
      </c>
      <c r="B25" s="32" t="s">
        <v>33</v>
      </c>
      <c r="C25" s="32" t="s">
        <v>34</v>
      </c>
      <c r="D25" s="33"/>
      <c r="E25" s="31" t="s">
        <v>25</v>
      </c>
      <c r="F25" s="31"/>
      <c r="G25" s="34">
        <v>2</v>
      </c>
      <c r="H25" s="24"/>
      <c r="I25" s="44">
        <f t="shared" si="0"/>
        <v>0</v>
      </c>
    </row>
    <row r="26" spans="1:9" ht="79.5" customHeight="1" thickBot="1" x14ac:dyDescent="0.25">
      <c r="A26" s="35">
        <v>7</v>
      </c>
      <c r="B26" s="36" t="s">
        <v>35</v>
      </c>
      <c r="C26" s="36" t="s">
        <v>70</v>
      </c>
      <c r="D26" s="37" t="s">
        <v>36</v>
      </c>
      <c r="E26" s="31"/>
      <c r="F26" s="31" t="s">
        <v>25</v>
      </c>
      <c r="G26" s="34">
        <v>3</v>
      </c>
      <c r="H26" s="24"/>
      <c r="I26" s="44">
        <f t="shared" si="0"/>
        <v>0</v>
      </c>
    </row>
    <row r="27" spans="1:9" ht="19.5" customHeight="1" thickBot="1" x14ac:dyDescent="0.25">
      <c r="A27" s="38"/>
      <c r="B27" s="39"/>
      <c r="C27" s="39"/>
      <c r="D27" s="40" t="s">
        <v>37</v>
      </c>
      <c r="E27" s="31"/>
      <c r="F27" s="31" t="s">
        <v>25</v>
      </c>
      <c r="G27" s="34">
        <v>1</v>
      </c>
      <c r="H27" s="24"/>
      <c r="I27" s="44">
        <f t="shared" si="0"/>
        <v>0</v>
      </c>
    </row>
    <row r="28" spans="1:9" ht="24.75" customHeight="1" thickBot="1" x14ac:dyDescent="0.25">
      <c r="A28" s="38"/>
      <c r="B28" s="39"/>
      <c r="C28" s="39"/>
      <c r="D28" s="40" t="s">
        <v>38</v>
      </c>
      <c r="E28" s="31"/>
      <c r="F28" s="31" t="s">
        <v>25</v>
      </c>
      <c r="G28" s="34">
        <v>1</v>
      </c>
      <c r="H28" s="24"/>
      <c r="I28" s="44">
        <f t="shared" si="0"/>
        <v>0</v>
      </c>
    </row>
    <row r="29" spans="1:9" ht="15.75" customHeight="1" thickBot="1" x14ac:dyDescent="0.25">
      <c r="A29" s="38"/>
      <c r="B29" s="39"/>
      <c r="C29" s="41"/>
      <c r="D29" s="40" t="s">
        <v>39</v>
      </c>
      <c r="E29" s="31"/>
      <c r="F29" s="31" t="s">
        <v>25</v>
      </c>
      <c r="G29" s="34">
        <v>3</v>
      </c>
      <c r="H29" s="24"/>
      <c r="I29" s="44">
        <f t="shared" si="0"/>
        <v>0</v>
      </c>
    </row>
    <row r="30" spans="1:9" ht="15.75" customHeight="1" thickBot="1" x14ac:dyDescent="0.25">
      <c r="A30" s="38"/>
      <c r="B30" s="39"/>
      <c r="C30" s="41"/>
      <c r="D30" s="40" t="s">
        <v>40</v>
      </c>
      <c r="E30" s="31"/>
      <c r="F30" s="31" t="s">
        <v>25</v>
      </c>
      <c r="G30" s="34">
        <v>2</v>
      </c>
      <c r="H30" s="24"/>
      <c r="I30" s="44">
        <f t="shared" si="0"/>
        <v>0</v>
      </c>
    </row>
    <row r="31" spans="1:9" ht="15.75" customHeight="1" thickBot="1" x14ac:dyDescent="0.25">
      <c r="A31" s="38"/>
      <c r="B31" s="39"/>
      <c r="C31" s="41"/>
      <c r="D31" s="40" t="s">
        <v>41</v>
      </c>
      <c r="E31" s="31"/>
      <c r="F31" s="31" t="s">
        <v>25</v>
      </c>
      <c r="G31" s="34">
        <v>1</v>
      </c>
      <c r="H31" s="24"/>
      <c r="I31" s="44">
        <f t="shared" si="0"/>
        <v>0</v>
      </c>
    </row>
    <row r="32" spans="1:9" ht="15.75" customHeight="1" thickBot="1" x14ac:dyDescent="0.25">
      <c r="A32" s="38"/>
      <c r="B32" s="39"/>
      <c r="C32" s="41"/>
      <c r="D32" s="40" t="s">
        <v>42</v>
      </c>
      <c r="E32" s="31"/>
      <c r="F32" s="31" t="s">
        <v>25</v>
      </c>
      <c r="G32" s="34">
        <v>1</v>
      </c>
      <c r="H32" s="24"/>
      <c r="I32" s="44">
        <f t="shared" si="0"/>
        <v>0</v>
      </c>
    </row>
    <row r="33" spans="1:9" ht="15.75" customHeight="1" thickBot="1" x14ac:dyDescent="0.25">
      <c r="A33" s="38"/>
      <c r="B33" s="39"/>
      <c r="C33" s="41"/>
      <c r="D33" s="40" t="s">
        <v>43</v>
      </c>
      <c r="E33" s="31"/>
      <c r="F33" s="31" t="s">
        <v>25</v>
      </c>
      <c r="G33" s="34">
        <v>1</v>
      </c>
      <c r="H33" s="24"/>
      <c r="I33" s="44">
        <f t="shared" si="0"/>
        <v>0</v>
      </c>
    </row>
    <row r="34" spans="1:9" ht="15.75" customHeight="1" thickBot="1" x14ac:dyDescent="0.25">
      <c r="A34" s="38"/>
      <c r="B34" s="39"/>
      <c r="C34" s="41"/>
      <c r="D34" s="40" t="s">
        <v>44</v>
      </c>
      <c r="E34" s="31"/>
      <c r="F34" s="31" t="s">
        <v>25</v>
      </c>
      <c r="G34" s="34">
        <v>2</v>
      </c>
      <c r="H34" s="24"/>
      <c r="I34" s="44">
        <f t="shared" si="0"/>
        <v>0</v>
      </c>
    </row>
    <row r="35" spans="1:9" ht="15.75" customHeight="1" thickBot="1" x14ac:dyDescent="0.25">
      <c r="A35" s="38"/>
      <c r="B35" s="39"/>
      <c r="C35" s="41"/>
      <c r="D35" s="40" t="s">
        <v>45</v>
      </c>
      <c r="E35" s="31"/>
      <c r="F35" s="31" t="s">
        <v>25</v>
      </c>
      <c r="G35" s="34">
        <v>2</v>
      </c>
      <c r="H35" s="24"/>
      <c r="I35" s="44">
        <f t="shared" si="0"/>
        <v>0</v>
      </c>
    </row>
    <row r="36" spans="1:9" ht="15.75" customHeight="1" thickBot="1" x14ac:dyDescent="0.25">
      <c r="A36" s="38"/>
      <c r="B36" s="39"/>
      <c r="C36" s="41"/>
      <c r="D36" s="40" t="s">
        <v>46</v>
      </c>
      <c r="E36" s="31"/>
      <c r="F36" s="31" t="s">
        <v>25</v>
      </c>
      <c r="G36" s="34">
        <v>1</v>
      </c>
      <c r="H36" s="24"/>
      <c r="I36" s="44">
        <f t="shared" si="0"/>
        <v>0</v>
      </c>
    </row>
    <row r="37" spans="1:9" ht="15.75" customHeight="1" thickBot="1" x14ac:dyDescent="0.25">
      <c r="A37" s="38"/>
      <c r="B37" s="39"/>
      <c r="C37" s="41"/>
      <c r="D37" s="40" t="s">
        <v>47</v>
      </c>
      <c r="E37" s="31"/>
      <c r="F37" s="31" t="s">
        <v>25</v>
      </c>
      <c r="G37" s="34">
        <v>1</v>
      </c>
      <c r="H37" s="24"/>
      <c r="I37" s="44">
        <f t="shared" si="0"/>
        <v>0</v>
      </c>
    </row>
    <row r="38" spans="1:9" ht="15.75" customHeight="1" thickBot="1" x14ac:dyDescent="0.25">
      <c r="A38" s="38"/>
      <c r="B38" s="39"/>
      <c r="C38" s="41"/>
      <c r="D38" s="40" t="s">
        <v>48</v>
      </c>
      <c r="E38" s="31"/>
      <c r="F38" s="31" t="s">
        <v>25</v>
      </c>
      <c r="G38" s="34">
        <v>1</v>
      </c>
      <c r="H38" s="24"/>
      <c r="I38" s="44">
        <f t="shared" si="0"/>
        <v>0</v>
      </c>
    </row>
    <row r="39" spans="1:9" ht="15.75" customHeight="1" thickBot="1" x14ac:dyDescent="0.25">
      <c r="A39" s="38"/>
      <c r="B39" s="39"/>
      <c r="C39" s="41"/>
      <c r="D39" s="40" t="s">
        <v>49</v>
      </c>
      <c r="E39" s="31"/>
      <c r="F39" s="31" t="s">
        <v>25</v>
      </c>
      <c r="G39" s="34">
        <v>1</v>
      </c>
      <c r="H39" s="24"/>
      <c r="I39" s="44">
        <f t="shared" si="0"/>
        <v>0</v>
      </c>
    </row>
    <row r="40" spans="1:9" ht="15.75" customHeight="1" thickBot="1" x14ac:dyDescent="0.25">
      <c r="A40" s="38"/>
      <c r="B40" s="39"/>
      <c r="C40" s="41"/>
      <c r="D40" s="40" t="s">
        <v>50</v>
      </c>
      <c r="E40" s="31"/>
      <c r="F40" s="31" t="s">
        <v>25</v>
      </c>
      <c r="G40" s="34">
        <v>1</v>
      </c>
      <c r="H40" s="24"/>
      <c r="I40" s="44">
        <f t="shared" si="0"/>
        <v>0</v>
      </c>
    </row>
    <row r="41" spans="1:9" ht="15.75" customHeight="1" thickBot="1" x14ac:dyDescent="0.25">
      <c r="A41" s="38"/>
      <c r="B41" s="39"/>
      <c r="C41" s="41"/>
      <c r="D41" s="40" t="s">
        <v>51</v>
      </c>
      <c r="E41" s="31"/>
      <c r="F41" s="31" t="s">
        <v>25</v>
      </c>
      <c r="G41" s="34">
        <v>1</v>
      </c>
      <c r="H41" s="24"/>
      <c r="I41" s="44">
        <f t="shared" si="0"/>
        <v>0</v>
      </c>
    </row>
    <row r="42" spans="1:9" ht="15.75" customHeight="1" thickBot="1" x14ac:dyDescent="0.25">
      <c r="A42" s="38"/>
      <c r="B42" s="39"/>
      <c r="C42" s="41"/>
      <c r="D42" s="40" t="s">
        <v>52</v>
      </c>
      <c r="E42" s="31"/>
      <c r="F42" s="31" t="s">
        <v>25</v>
      </c>
      <c r="G42" s="34">
        <v>1</v>
      </c>
      <c r="H42" s="24"/>
      <c r="I42" s="44">
        <f t="shared" si="0"/>
        <v>0</v>
      </c>
    </row>
    <row r="43" spans="1:9" ht="15.75" customHeight="1" thickBot="1" x14ac:dyDescent="0.25">
      <c r="A43" s="38"/>
      <c r="B43" s="39"/>
      <c r="C43" s="41"/>
      <c r="D43" s="40" t="s">
        <v>53</v>
      </c>
      <c r="E43" s="31"/>
      <c r="F43" s="31" t="s">
        <v>25</v>
      </c>
      <c r="G43" s="34">
        <v>2</v>
      </c>
      <c r="H43" s="24"/>
      <c r="I43" s="44">
        <f t="shared" si="0"/>
        <v>0</v>
      </c>
    </row>
    <row r="44" spans="1:9" ht="15.75" customHeight="1" thickBot="1" x14ac:dyDescent="0.25">
      <c r="A44" s="38"/>
      <c r="B44" s="39"/>
      <c r="C44" s="41"/>
      <c r="D44" s="40" t="s">
        <v>54</v>
      </c>
      <c r="E44" s="31"/>
      <c r="F44" s="31" t="s">
        <v>25</v>
      </c>
      <c r="G44" s="34">
        <v>2</v>
      </c>
      <c r="H44" s="24"/>
      <c r="I44" s="44">
        <f t="shared" si="0"/>
        <v>0</v>
      </c>
    </row>
    <row r="45" spans="1:9" ht="15.75" customHeight="1" x14ac:dyDescent="0.2">
      <c r="A45" s="38"/>
      <c r="B45" s="39"/>
      <c r="C45" s="41"/>
      <c r="D45" s="42" t="s">
        <v>55</v>
      </c>
      <c r="E45" s="35"/>
      <c r="F45" s="35" t="s">
        <v>25</v>
      </c>
      <c r="G45" s="43">
        <v>2</v>
      </c>
      <c r="H45" s="25"/>
      <c r="I45" s="44">
        <f t="shared" si="0"/>
        <v>0</v>
      </c>
    </row>
    <row r="46" spans="1:9" ht="60" customHeight="1" x14ac:dyDescent="0.2">
      <c r="A46" s="31">
        <v>8</v>
      </c>
      <c r="B46" s="32" t="s">
        <v>56</v>
      </c>
      <c r="C46" s="32" t="s">
        <v>57</v>
      </c>
      <c r="D46" s="33"/>
      <c r="E46" s="31" t="s">
        <v>25</v>
      </c>
      <c r="F46" s="31"/>
      <c r="G46" s="34">
        <v>8</v>
      </c>
      <c r="H46" s="24"/>
      <c r="I46" s="44">
        <f t="shared" si="0"/>
        <v>0</v>
      </c>
    </row>
    <row r="47" spans="1:9" ht="60" x14ac:dyDescent="0.2">
      <c r="A47" s="31">
        <v>9</v>
      </c>
      <c r="B47" s="32" t="s">
        <v>58</v>
      </c>
      <c r="C47" s="32" t="s">
        <v>71</v>
      </c>
      <c r="D47" s="33"/>
      <c r="E47" s="31" t="s">
        <v>25</v>
      </c>
      <c r="F47" s="31"/>
      <c r="G47" s="34">
        <v>4</v>
      </c>
      <c r="H47" s="24"/>
      <c r="I47" s="44">
        <f t="shared" si="0"/>
        <v>0</v>
      </c>
    </row>
    <row r="48" spans="1:9" ht="51.75" customHeight="1" x14ac:dyDescent="0.2">
      <c r="A48" s="31">
        <v>10</v>
      </c>
      <c r="B48" s="32" t="s">
        <v>59</v>
      </c>
      <c r="C48" s="32" t="s">
        <v>60</v>
      </c>
      <c r="D48" s="33"/>
      <c r="E48" s="31" t="s">
        <v>25</v>
      </c>
      <c r="F48" s="31"/>
      <c r="G48" s="34">
        <v>1</v>
      </c>
      <c r="H48" s="24"/>
      <c r="I48" s="44">
        <f t="shared" si="0"/>
        <v>0</v>
      </c>
    </row>
    <row r="49" spans="1:9" ht="45.75" customHeight="1" x14ac:dyDescent="0.2">
      <c r="A49" s="31">
        <v>11</v>
      </c>
      <c r="B49" s="32" t="s">
        <v>61</v>
      </c>
      <c r="C49" s="32" t="s">
        <v>62</v>
      </c>
      <c r="D49" s="33"/>
      <c r="E49" s="31" t="s">
        <v>25</v>
      </c>
      <c r="F49" s="31"/>
      <c r="G49" s="34">
        <v>1</v>
      </c>
      <c r="H49" s="24"/>
      <c r="I49" s="44">
        <f t="shared" si="0"/>
        <v>0</v>
      </c>
    </row>
    <row r="50" spans="1:9" ht="50.25" customHeight="1" x14ac:dyDescent="0.2">
      <c r="A50" s="31">
        <v>12</v>
      </c>
      <c r="B50" s="32" t="s">
        <v>63</v>
      </c>
      <c r="C50" s="32" t="s">
        <v>64</v>
      </c>
      <c r="D50" s="33"/>
      <c r="E50" s="31" t="s">
        <v>25</v>
      </c>
      <c r="F50" s="31"/>
      <c r="G50" s="34">
        <v>3</v>
      </c>
      <c r="H50" s="24"/>
      <c r="I50" s="44">
        <f t="shared" si="0"/>
        <v>0</v>
      </c>
    </row>
    <row r="51" spans="1:9" ht="58.5" customHeight="1" x14ac:dyDescent="0.2">
      <c r="A51" s="31">
        <v>13</v>
      </c>
      <c r="B51" s="32" t="s">
        <v>65</v>
      </c>
      <c r="C51" s="32" t="s">
        <v>66</v>
      </c>
      <c r="D51" s="33"/>
      <c r="E51" s="31" t="s">
        <v>25</v>
      </c>
      <c r="F51" s="31"/>
      <c r="G51" s="34">
        <v>7</v>
      </c>
      <c r="H51" s="24"/>
      <c r="I51" s="44">
        <f t="shared" si="0"/>
        <v>0</v>
      </c>
    </row>
    <row r="52" spans="1:9" ht="15" customHeight="1" x14ac:dyDescent="0.2">
      <c r="A52" s="46"/>
      <c r="B52" s="47"/>
      <c r="C52" s="47"/>
      <c r="D52" s="48"/>
      <c r="E52" s="49"/>
      <c r="F52" s="49"/>
      <c r="G52" s="61" t="s">
        <v>10</v>
      </c>
      <c r="H52" s="61"/>
      <c r="I52" s="45">
        <f>ROUND(SUM(I20:I51),2)</f>
        <v>0</v>
      </c>
    </row>
    <row r="53" spans="1:9" ht="15" customHeight="1" x14ac:dyDescent="0.2">
      <c r="A53" s="46"/>
      <c r="B53" s="47"/>
      <c r="C53" s="47"/>
      <c r="D53" s="48"/>
      <c r="E53" s="49"/>
      <c r="F53" s="49"/>
      <c r="G53" s="50" t="s">
        <v>67</v>
      </c>
      <c r="H53" s="26">
        <v>0</v>
      </c>
      <c r="I53" s="45">
        <f>ROUND(I52*H53,2)</f>
        <v>0</v>
      </c>
    </row>
    <row r="54" spans="1:9" ht="15" customHeight="1" x14ac:dyDescent="0.2">
      <c r="A54" s="46"/>
      <c r="B54" s="47"/>
      <c r="C54" s="47"/>
      <c r="D54" s="48"/>
      <c r="E54" s="49"/>
      <c r="F54" s="49"/>
      <c r="G54" s="51" t="s">
        <v>11</v>
      </c>
      <c r="H54" s="52"/>
      <c r="I54" s="45">
        <f>ROUND(I53+I52,2)</f>
        <v>0</v>
      </c>
    </row>
    <row r="55" spans="1:9" x14ac:dyDescent="0.2">
      <c r="A55" s="8"/>
      <c r="B55" s="6"/>
      <c r="C55" s="6"/>
      <c r="D55" s="1"/>
      <c r="E55" s="13"/>
      <c r="F55" s="13"/>
      <c r="G55" s="17"/>
      <c r="H55" s="27"/>
      <c r="I55" s="27"/>
    </row>
    <row r="56" spans="1:9" x14ac:dyDescent="0.2">
      <c r="A56" s="8"/>
      <c r="B56" s="6"/>
      <c r="C56" s="6"/>
      <c r="D56" s="1"/>
      <c r="E56" s="13"/>
      <c r="F56" s="13"/>
      <c r="G56" s="17"/>
      <c r="H56" s="27"/>
      <c r="I56" s="27"/>
    </row>
    <row r="57" spans="1:9" ht="14.25" customHeight="1" x14ac:dyDescent="0.2">
      <c r="A57" s="54" t="s">
        <v>72</v>
      </c>
      <c r="B57" s="54"/>
      <c r="C57" s="54"/>
      <c r="D57" s="54"/>
      <c r="E57" s="54"/>
      <c r="F57" s="54"/>
      <c r="G57" s="54"/>
      <c r="H57" s="54"/>
      <c r="I57" s="54"/>
    </row>
    <row r="58" spans="1:9" ht="14.25" customHeight="1" x14ac:dyDescent="0.2">
      <c r="A58" s="54" t="s">
        <v>7</v>
      </c>
      <c r="B58" s="54"/>
      <c r="C58" s="54"/>
      <c r="D58" s="54"/>
      <c r="E58" s="54"/>
      <c r="F58" s="54"/>
      <c r="G58" s="54"/>
      <c r="H58" s="54"/>
      <c r="I58" s="54"/>
    </row>
    <row r="59" spans="1:9" ht="14.25" customHeight="1" x14ac:dyDescent="0.2">
      <c r="A59" s="54" t="s">
        <v>8</v>
      </c>
      <c r="B59" s="54"/>
      <c r="C59" s="54"/>
      <c r="D59" s="54"/>
      <c r="E59" s="54"/>
      <c r="F59" s="54"/>
      <c r="G59" s="54"/>
      <c r="H59" s="54"/>
      <c r="I59" s="54"/>
    </row>
    <row r="60" spans="1:9" x14ac:dyDescent="0.2">
      <c r="A60" s="8"/>
      <c r="B60" s="6"/>
      <c r="C60" s="6"/>
      <c r="D60" s="1"/>
      <c r="E60" s="13"/>
      <c r="F60" s="13"/>
      <c r="G60" s="17"/>
      <c r="H60" s="27"/>
      <c r="I60" s="27"/>
    </row>
    <row r="61" spans="1:9" ht="57" customHeight="1" x14ac:dyDescent="0.2">
      <c r="A61" s="53" t="s">
        <v>74</v>
      </c>
      <c r="B61" s="53"/>
      <c r="C61" s="53"/>
      <c r="D61" s="53"/>
      <c r="E61" s="53"/>
      <c r="F61" s="53"/>
      <c r="G61" s="53"/>
      <c r="H61" s="53"/>
      <c r="I61" s="53"/>
    </row>
    <row r="62" spans="1:9" x14ac:dyDescent="0.2">
      <c r="A62" s="8"/>
      <c r="B62" s="6"/>
      <c r="C62" s="6"/>
      <c r="D62" s="1"/>
      <c r="E62" s="13"/>
      <c r="F62" s="13"/>
      <c r="G62" s="17"/>
      <c r="H62" s="27"/>
      <c r="I62" s="27"/>
    </row>
    <row r="63" spans="1:9" ht="14.25" customHeight="1" x14ac:dyDescent="0.2">
      <c r="A63" s="54" t="s">
        <v>4</v>
      </c>
      <c r="B63" s="54"/>
      <c r="C63" s="54"/>
      <c r="D63" s="54"/>
      <c r="E63" s="54"/>
      <c r="F63" s="54"/>
      <c r="G63" s="54"/>
      <c r="H63" s="54"/>
      <c r="I63" s="54"/>
    </row>
    <row r="64" spans="1:9" ht="27.75" customHeight="1" x14ac:dyDescent="0.2">
      <c r="A64" s="54" t="s">
        <v>73</v>
      </c>
      <c r="B64" s="54"/>
      <c r="C64" s="54"/>
      <c r="D64" s="54"/>
      <c r="E64" s="54"/>
      <c r="F64" s="54"/>
      <c r="G64" s="54"/>
      <c r="H64" s="54"/>
      <c r="I64" s="54"/>
    </row>
    <row r="65" spans="1:9" x14ac:dyDescent="0.2">
      <c r="A65" s="8"/>
      <c r="B65" s="6"/>
      <c r="C65" s="6"/>
      <c r="D65" s="1"/>
      <c r="E65" s="13"/>
      <c r="F65" s="13"/>
      <c r="G65" s="17"/>
      <c r="H65" s="27"/>
      <c r="I65" s="27"/>
    </row>
    <row r="66" spans="1:9" ht="14.25" customHeight="1" x14ac:dyDescent="0.2">
      <c r="A66" s="54" t="s">
        <v>5</v>
      </c>
      <c r="B66" s="54"/>
      <c r="C66" s="54"/>
      <c r="D66" s="54"/>
      <c r="E66" s="54"/>
      <c r="F66" s="54"/>
      <c r="G66" s="54"/>
      <c r="H66" s="54"/>
      <c r="I66" s="54"/>
    </row>
    <row r="67" spans="1:9" x14ac:dyDescent="0.2">
      <c r="A67" s="9"/>
      <c r="B67" s="5"/>
      <c r="C67" s="5"/>
      <c r="D67" s="5"/>
      <c r="E67" s="14"/>
      <c r="F67" s="14"/>
      <c r="G67" s="18"/>
      <c r="H67" s="27"/>
      <c r="I67" s="27"/>
    </row>
    <row r="68" spans="1:9" x14ac:dyDescent="0.2">
      <c r="A68" s="9"/>
      <c r="B68" s="5"/>
      <c r="C68" s="5"/>
      <c r="D68" s="5"/>
      <c r="E68" s="14"/>
      <c r="F68" s="14"/>
      <c r="G68" s="18"/>
      <c r="H68" s="27"/>
      <c r="I68" s="27"/>
    </row>
    <row r="69" spans="1:9" x14ac:dyDescent="0.2">
      <c r="A69" s="10"/>
      <c r="B69" s="4"/>
      <c r="C69" s="4"/>
      <c r="D69" s="4"/>
      <c r="E69" s="15"/>
      <c r="F69" s="15"/>
      <c r="G69" s="19"/>
    </row>
    <row r="71" spans="1:9" ht="14.25" customHeight="1" x14ac:dyDescent="0.2">
      <c r="A71" s="55" t="s">
        <v>6</v>
      </c>
      <c r="B71" s="55"/>
      <c r="C71" s="55"/>
      <c r="D71" s="55"/>
      <c r="E71" s="55"/>
      <c r="F71" s="55"/>
      <c r="G71" s="55"/>
      <c r="H71" s="55"/>
      <c r="I71" s="55"/>
    </row>
    <row r="72" spans="1:9" ht="14.25" customHeight="1" x14ac:dyDescent="0.2">
      <c r="A72" s="55" t="s">
        <v>75</v>
      </c>
      <c r="B72" s="55"/>
      <c r="C72" s="55"/>
      <c r="D72" s="55"/>
      <c r="E72" s="55"/>
      <c r="F72" s="55"/>
      <c r="G72" s="55"/>
      <c r="H72" s="55"/>
      <c r="I72" s="55"/>
    </row>
    <row r="73" spans="1:9" ht="14.25" customHeight="1" x14ac:dyDescent="0.2">
      <c r="A73" s="55" t="s">
        <v>76</v>
      </c>
      <c r="B73" s="55"/>
      <c r="C73" s="55"/>
      <c r="D73" s="55"/>
      <c r="E73" s="55"/>
      <c r="F73" s="55"/>
      <c r="G73" s="55"/>
      <c r="H73" s="55"/>
      <c r="I73" s="55"/>
    </row>
    <row r="74" spans="1:9" ht="14.25" customHeight="1" x14ac:dyDescent="0.2">
      <c r="A74" s="55" t="s">
        <v>77</v>
      </c>
      <c r="B74" s="55"/>
      <c r="C74" s="55"/>
      <c r="D74" s="55"/>
      <c r="E74" s="55"/>
      <c r="F74" s="55"/>
      <c r="G74" s="55"/>
      <c r="H74" s="55"/>
      <c r="I74" s="55"/>
    </row>
    <row r="75" spans="1:9" ht="14.25" customHeight="1" x14ac:dyDescent="0.2">
      <c r="A75" s="55" t="s">
        <v>78</v>
      </c>
      <c r="B75" s="55"/>
      <c r="C75" s="55"/>
      <c r="D75" s="55"/>
      <c r="E75" s="55"/>
      <c r="F75" s="55"/>
      <c r="G75" s="55"/>
      <c r="H75" s="55"/>
      <c r="I75" s="55"/>
    </row>
  </sheetData>
  <sheetProtection algorithmName="SHA-512" hashValue="U7YQWSTNTqITKwuP+N1io2I7xz39ZUQRq/w00OWMpRxkDTA9a38TXg9lTYFBzUa62sc9V5NL8MPEBTCQLun8BA==" saltValue="XIhZX+gSd2TT12VOsZ2Hkg==" spinCount="100000" sheet="1" objects="1" scenarios="1"/>
  <mergeCells count="25">
    <mergeCell ref="A72:I72"/>
    <mergeCell ref="A75:I75"/>
    <mergeCell ref="A73:I73"/>
    <mergeCell ref="A74:I74"/>
    <mergeCell ref="A2:I2"/>
    <mergeCell ref="A3:I3"/>
    <mergeCell ref="A5:I5"/>
    <mergeCell ref="A7:I7"/>
    <mergeCell ref="A9:I9"/>
    <mergeCell ref="A71:I71"/>
    <mergeCell ref="A10:I10"/>
    <mergeCell ref="A11:I11"/>
    <mergeCell ref="A13:I13"/>
    <mergeCell ref="A15:I15"/>
    <mergeCell ref="A17:I17"/>
    <mergeCell ref="A57:I57"/>
    <mergeCell ref="A58:I58"/>
    <mergeCell ref="A59:I59"/>
    <mergeCell ref="G52:H52"/>
    <mergeCell ref="E19:F19"/>
    <mergeCell ref="G54:H54"/>
    <mergeCell ref="A61:I61"/>
    <mergeCell ref="A63:I63"/>
    <mergeCell ref="A64:I64"/>
    <mergeCell ref="A66:I66"/>
  </mergeCells>
  <pageMargins left="0.7" right="0.7" top="0.75" bottom="0.75" header="0.3" footer="0.3"/>
  <pageSetup scale="61"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46ED15E1E97E545AB1EA58E6F659755" ma:contentTypeVersion="10" ma:contentTypeDescription="Crear nuevo documento." ma:contentTypeScope="" ma:versionID="e539d028f67d941dc2d23fa69ca83b0d">
  <xsd:schema xmlns:xsd="http://www.w3.org/2001/XMLSchema" xmlns:xs="http://www.w3.org/2001/XMLSchema" xmlns:p="http://schemas.microsoft.com/office/2006/metadata/properties" xmlns:ns3="edb4a288-17c0-409b-be07-d1c7bdacde27" targetNamespace="http://schemas.microsoft.com/office/2006/metadata/properties" ma:root="true" ma:fieldsID="edddd7bc98c7368b725839c4120315d5" ns3:_="">
    <xsd:import namespace="edb4a288-17c0-409b-be07-d1c7bdacde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4a288-17c0-409b-be07-d1c7bdacde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_activity" ma:index="17"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db4a288-17c0-409b-be07-d1c7bdacde27" xsi:nil="true"/>
  </documentManagement>
</p:properties>
</file>

<file path=customXml/itemProps1.xml><?xml version="1.0" encoding="utf-8"?>
<ds:datastoreItem xmlns:ds="http://schemas.openxmlformats.org/officeDocument/2006/customXml" ds:itemID="{F6922669-735A-4F78-876A-2B9B65819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4a288-17c0-409b-be07-d1c7bdacd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BD419D-762E-4F45-A590-8979C4359F38}">
  <ds:schemaRefs>
    <ds:schemaRef ds:uri="http://schemas.microsoft.com/sharepoint/v3/contenttype/forms"/>
  </ds:schemaRefs>
</ds:datastoreItem>
</file>

<file path=customXml/itemProps3.xml><?xml version="1.0" encoding="utf-8"?>
<ds:datastoreItem xmlns:ds="http://schemas.openxmlformats.org/officeDocument/2006/customXml" ds:itemID="{ED5AD83D-71A3-4CED-AA1B-80EC47E5E770}">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edb4a288-17c0-409b-be07-d1c7bdacde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oferta</vt:lpstr>
      <vt:lpstr>'formato oferta'!Área_de_impresión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2023-04-17T16:05:42Z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0x010100446ED15E1E97E545AB1EA58E6F659755</vt:lpwstr>
  </property>
</Properties>
</file>