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115" windowHeight="7995"/>
  </bookViews>
  <sheets>
    <sheet name="MATERIALES (2)" sheetId="1" r:id="rId1"/>
  </sheets>
  <definedNames>
    <definedName name="_xlnm.Print_Area" localSheetId="0">'MATERIALES (2)'!$A$1:$M$82</definedName>
    <definedName name="_xlnm.Print_Titles" localSheetId="0">'MATERIALES (2)'!$1:$7</definedName>
  </definedNames>
  <calcPr calcId="124519"/>
</workbook>
</file>

<file path=xl/calcChain.xml><?xml version="1.0" encoding="utf-8"?>
<calcChain xmlns="http://schemas.openxmlformats.org/spreadsheetml/2006/main">
  <c r="H19" i="1"/>
  <c r="H58"/>
  <c r="H78"/>
</calcChain>
</file>

<file path=xl/sharedStrings.xml><?xml version="1.0" encoding="utf-8"?>
<sst xmlns="http://schemas.openxmlformats.org/spreadsheetml/2006/main" count="339" uniqueCount="114">
  <si>
    <t xml:space="preserve"> </t>
  </si>
  <si>
    <t xml:space="preserve"> Und</t>
  </si>
  <si>
    <t xml:space="preserve"> VARILLA DORRUGADA 3/8" X 6</t>
  </si>
  <si>
    <t>REF</t>
  </si>
  <si>
    <t>VA38</t>
  </si>
  <si>
    <t xml:space="preserve"> VARILLA CUADRADA DE  3/8  X 6MTS</t>
  </si>
  <si>
    <t>VARC38</t>
  </si>
  <si>
    <t xml:space="preserve"> Un</t>
  </si>
  <si>
    <t xml:space="preserve"> MALLA ELECTROSOLDADA 4mm 15X15cm</t>
  </si>
  <si>
    <t>ME415</t>
  </si>
  <si>
    <t xml:space="preserve"> Kg</t>
  </si>
  <si>
    <t xml:space="preserve"> HIERRO 1/4"</t>
  </si>
  <si>
    <t>REF14</t>
  </si>
  <si>
    <t xml:space="preserve"> ANGULO EN HIERRO DE 3/16 X 1.5"</t>
  </si>
  <si>
    <t>ANG316</t>
  </si>
  <si>
    <t xml:space="preserve"> ANGULO EN HIERRO 3.16 X 2.5" X 6M</t>
  </si>
  <si>
    <t>ANG25</t>
  </si>
  <si>
    <t xml:space="preserve"> ANGULO DE 1 1/4 X 3/16</t>
  </si>
  <si>
    <t>ANG14</t>
  </si>
  <si>
    <t xml:space="preserve"> Ml</t>
  </si>
  <si>
    <t xml:space="preserve"> ACERO DE REFUERZO DE 1/2"</t>
  </si>
  <si>
    <t>REF12</t>
  </si>
  <si>
    <t>REFERENCIA</t>
  </si>
  <si>
    <t>MARCA</t>
  </si>
  <si>
    <t>Total con iva</t>
  </si>
  <si>
    <t>valor unitario iva</t>
  </si>
  <si>
    <t>Precio unitario sin iva</t>
  </si>
  <si>
    <t xml:space="preserve">Cantidad </t>
  </si>
  <si>
    <t xml:space="preserve"> Unidad</t>
  </si>
  <si>
    <t>REFUERZO</t>
  </si>
  <si>
    <t xml:space="preserve"> M2</t>
  </si>
  <si>
    <t>PIS</t>
  </si>
  <si>
    <t>P60MAT</t>
  </si>
  <si>
    <t xml:space="preserve"> PEGANTE PARA PORCELANATO</t>
  </si>
  <si>
    <t>PEGPOR</t>
  </si>
  <si>
    <t xml:space="preserve"> EMBOQUILLADOR PARA PORCELANATO SEGUN COLOR REQUERIDO</t>
  </si>
  <si>
    <t>EMBOQU</t>
  </si>
  <si>
    <t>ENCHAPES</t>
  </si>
  <si>
    <t xml:space="preserve"> M3</t>
  </si>
  <si>
    <t xml:space="preserve"> TRITURADO SELECCIONADO Tmax 3/4"</t>
  </si>
  <si>
    <t>PET</t>
  </si>
  <si>
    <t>TRITS</t>
  </si>
  <si>
    <t xml:space="preserve"> RECEBO FINO SELECCIONADO</t>
  </si>
  <si>
    <t>RECEB</t>
  </si>
  <si>
    <t xml:space="preserve"> LADRILLO COMUN PRENSADO</t>
  </si>
  <si>
    <t>LADRC</t>
  </si>
  <si>
    <t xml:space="preserve"> GRAVILLA TAMAÑO MAXIMO 1/2"</t>
  </si>
  <si>
    <t>GRAVIL</t>
  </si>
  <si>
    <t xml:space="preserve"> ARENA GRIS</t>
  </si>
  <si>
    <t>ARENG</t>
  </si>
  <si>
    <t xml:space="preserve"> ARENA BLANCA</t>
  </si>
  <si>
    <t>ARENB</t>
  </si>
  <si>
    <t>PETREOS</t>
  </si>
  <si>
    <t xml:space="preserve"> TABLA RAYADO CEPILLADA Y CANTEADA  (Minimo 2x22x270cm)</t>
  </si>
  <si>
    <t>MAD</t>
  </si>
  <si>
    <t>TABLA</t>
  </si>
  <si>
    <t>MADERA</t>
  </si>
  <si>
    <t xml:space="preserve"> TUBERIA PVC SANITARIA 4"</t>
  </si>
  <si>
    <t>TUB</t>
  </si>
  <si>
    <t>TUBS4</t>
  </si>
  <si>
    <t xml:space="preserve"> TUBERIA SANITARIA PVC 6"</t>
  </si>
  <si>
    <t>SAN</t>
  </si>
  <si>
    <t>TUBS6</t>
  </si>
  <si>
    <t xml:space="preserve"> BAJANTE AGUAS LLUVIAS 4" PVC</t>
  </si>
  <si>
    <t>BAJAN</t>
  </si>
  <si>
    <t>TUBERIA SANITARIA</t>
  </si>
  <si>
    <t xml:space="preserve"> TUBO PVC 1.5" RDE 26</t>
  </si>
  <si>
    <t>HID</t>
  </si>
  <si>
    <t>TP15</t>
  </si>
  <si>
    <t>TUBERIA DE PRESION</t>
  </si>
  <si>
    <t xml:space="preserve"> POLYSEC</t>
  </si>
  <si>
    <t>FER</t>
  </si>
  <si>
    <t>POLYS</t>
  </si>
  <si>
    <t xml:space="preserve"> GEOTEXTIL NT 1600</t>
  </si>
  <si>
    <t>GEOTEX</t>
  </si>
  <si>
    <t xml:space="preserve"> PERSIANA ALUMINIO ALN 315</t>
  </si>
  <si>
    <t>ALU</t>
  </si>
  <si>
    <t>ALN315</t>
  </si>
  <si>
    <t xml:space="preserve"> PERFIL TUBULAR T97</t>
  </si>
  <si>
    <t>T97</t>
  </si>
  <si>
    <t xml:space="preserve"> Tiro</t>
  </si>
  <si>
    <t xml:space="preserve"> PERFIL TUBULAR T-244 COLOR NATURAL</t>
  </si>
  <si>
    <t>T244</t>
  </si>
  <si>
    <t>ALUMINIO</t>
  </si>
  <si>
    <t xml:space="preserve"> PANEL PERFORADO LINE</t>
  </si>
  <si>
    <t>FAC</t>
  </si>
  <si>
    <t>C50</t>
  </si>
  <si>
    <t>PANEL ANTISOL</t>
  </si>
  <si>
    <t xml:space="preserve"> Kgs</t>
  </si>
  <si>
    <t xml:space="preserve"> CEMENTO GRIS PORTLAND TIPO I</t>
  </si>
  <si>
    <t>CEM</t>
  </si>
  <si>
    <t>CEMEN</t>
  </si>
  <si>
    <t>CEMENTO</t>
  </si>
  <si>
    <t xml:space="preserve"> SIKAROT 3/8"</t>
  </si>
  <si>
    <t>ADI</t>
  </si>
  <si>
    <t>SIKARO</t>
  </si>
  <si>
    <t xml:space="preserve"> SIKALATEX O SIMILAR</t>
  </si>
  <si>
    <t>SIKTX</t>
  </si>
  <si>
    <t xml:space="preserve"> Cuñete</t>
  </si>
  <si>
    <t xml:space="preserve"> SIKAFLEX 15 LMSL</t>
  </si>
  <si>
    <t>SIKA15</t>
  </si>
  <si>
    <t xml:space="preserve"> SIKAFILL FIBRA 10</t>
  </si>
  <si>
    <t>SIKA10</t>
  </si>
  <si>
    <t xml:space="preserve"> IMPERMEABILIZANTE PARA MORTEROS SIKA 1 O SIMILAR</t>
  </si>
  <si>
    <t>SIKA1</t>
  </si>
  <si>
    <t xml:space="preserve"> ESTUCO ACRILICO</t>
  </si>
  <si>
    <t>EAFIN</t>
  </si>
  <si>
    <t xml:space="preserve"> ANCHORFIX</t>
  </si>
  <si>
    <t>ANCHOR</t>
  </si>
  <si>
    <t>ADITIVOS</t>
  </si>
  <si>
    <t>UNIVERSIDAD DE NARIÑO-TOROBAJO</t>
  </si>
  <si>
    <t>CONSTRUCCION OBRAS EXTERIORES I ETAPA BLOQUE EDIFICIO DE AULAS Y TECNOLOGÍA – SEDE TOROBAJO DE LA UNIVERSIDAD DE NARIÑO</t>
  </si>
  <si>
    <t>PRIMARIOS CONCATENADOS</t>
  </si>
  <si>
    <t xml:space="preserve"> PORCELANATO NEGRO BRILLANTE 60x60cm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</si>
</sst>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name val="Arial"/>
    </font>
    <font>
      <sz val="9"/>
      <color indexed="8"/>
      <name val="Arial"/>
    </font>
    <font>
      <sz val="9"/>
      <color indexed="8"/>
      <name val="courier new"/>
    </font>
    <font>
      <sz val="9"/>
      <color indexed="8"/>
      <name val="Courier New"/>
      <family val="3"/>
    </font>
    <font>
      <sz val="9"/>
      <color indexed="9"/>
      <name val="courier new"/>
    </font>
    <font>
      <sz val="9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Courier New"/>
      <family val="3"/>
    </font>
    <font>
      <b/>
      <sz val="12"/>
      <color indexed="19"/>
      <name val="Arial Narrow"/>
    </font>
    <font>
      <b/>
      <sz val="11"/>
      <color indexed="8"/>
      <name val="Arial Narrow"/>
      <family val="2"/>
    </font>
    <font>
      <b/>
      <sz val="11"/>
      <color indexed="8"/>
      <name val="Arial Narrow"/>
    </font>
    <font>
      <b/>
      <sz val="10"/>
      <color indexed="10"/>
      <name val="Arial Narrow"/>
    </font>
  </fonts>
  <fills count="4">
    <fill>
      <patternFill patternType="none"/>
    </fill>
    <fill>
      <patternFill patternType="gray125"/>
    </fill>
    <fill>
      <patternFill patternType="solid">
        <fgColor rgb="FFFAFAFA"/>
        <bgColor indexed="64"/>
      </patternFill>
    </fill>
    <fill>
      <patternFill patternType="solid">
        <fgColor rgb="FFE1E1E1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C0C0C0"/>
      </left>
      <right style="medium">
        <color auto="1"/>
      </right>
      <top style="thin">
        <color rgb="FFC0C0C0"/>
      </top>
      <bottom style="medium">
        <color auto="1"/>
      </bottom>
      <diagonal/>
    </border>
    <border>
      <left style="thin">
        <color rgb="FFC0C0C0"/>
      </left>
      <right style="thin">
        <color auto="1"/>
      </right>
      <top style="thin">
        <color rgb="FFC0C0C0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rgb="FFC0C0C0"/>
      </top>
      <bottom style="medium">
        <color auto="1"/>
      </bottom>
      <diagonal/>
    </border>
    <border>
      <left style="thin">
        <color rgb="FFC0C0C0"/>
      </left>
      <right style="medium">
        <color auto="1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auto="1"/>
      </right>
      <top style="thin">
        <color rgb="FFC0C0C0"/>
      </top>
      <bottom style="thin">
        <color rgb="FFC0C0C0"/>
      </bottom>
      <diagonal/>
    </border>
    <border>
      <left style="medium">
        <color auto="1"/>
      </left>
      <right style="thin">
        <color auto="1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auto="1"/>
      </right>
      <top style="medium">
        <color auto="1"/>
      </top>
      <bottom style="thin">
        <color rgb="FFC0C0C0"/>
      </bottom>
      <diagonal/>
    </border>
    <border>
      <left style="thin">
        <color rgb="FFC0C0C0"/>
      </left>
      <right style="thin">
        <color auto="1"/>
      </right>
      <top style="medium">
        <color auto="1"/>
      </top>
      <bottom style="thin">
        <color rgb="FFC0C0C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rgb="FFC0C0C0"/>
      </bottom>
      <diagonal/>
    </border>
    <border>
      <left style="thin">
        <color rgb="FFC0C0C0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C0C0C0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rgb="FFC0C0C0"/>
      </left>
      <right style="medium">
        <color auto="1"/>
      </right>
      <top style="thin">
        <color rgb="FFC0C0C0"/>
      </top>
      <bottom style="thin">
        <color indexed="64"/>
      </bottom>
      <diagonal/>
    </border>
    <border>
      <left style="thin">
        <color rgb="FFC0C0C0"/>
      </left>
      <right style="thin">
        <color auto="1"/>
      </right>
      <top style="thin">
        <color rgb="FFC0C0C0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rgb="FFC0C0C0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rgb="FFC0C0C0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rgb="FFC0C0C0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2" fontId="2" fillId="0" borderId="0" xfId="0" applyNumberFormat="1" applyFont="1" applyFill="1" applyBorder="1" applyAlignment="1" applyProtection="1"/>
    <xf numFmtId="0" fontId="2" fillId="2" borderId="3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2" fontId="2" fillId="2" borderId="3" xfId="0" applyNumberFormat="1" applyFont="1" applyFill="1" applyBorder="1" applyAlignment="1" applyProtection="1"/>
    <xf numFmtId="0" fontId="2" fillId="2" borderId="2" xfId="0" applyNumberFormat="1" applyFont="1" applyFill="1" applyBorder="1" applyAlignment="1" applyProtection="1"/>
    <xf numFmtId="0" fontId="3" fillId="2" borderId="3" xfId="0" applyNumberFormat="1" applyFont="1" applyFill="1" applyBorder="1" applyAlignment="1" applyProtection="1"/>
    <xf numFmtId="0" fontId="3" fillId="0" borderId="4" xfId="0" applyNumberFormat="1" applyFont="1" applyFill="1" applyBorder="1" applyAlignment="1" applyProtection="1"/>
    <xf numFmtId="0" fontId="2" fillId="2" borderId="6" xfId="0" applyNumberFormat="1" applyFont="1" applyFill="1" applyBorder="1" applyAlignment="1" applyProtection="1"/>
    <xf numFmtId="0" fontId="1" fillId="0" borderId="6" xfId="0" applyNumberFormat="1" applyFont="1" applyFill="1" applyBorder="1" applyAlignment="1" applyProtection="1"/>
    <xf numFmtId="2" fontId="2" fillId="2" borderId="6" xfId="0" applyNumberFormat="1" applyFont="1" applyFill="1" applyBorder="1" applyAlignment="1" applyProtection="1"/>
    <xf numFmtId="0" fontId="2" fillId="2" borderId="5" xfId="0" applyNumberFormat="1" applyFont="1" applyFill="1" applyBorder="1" applyAlignment="1" applyProtection="1"/>
    <xf numFmtId="0" fontId="3" fillId="2" borderId="6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/>
    <xf numFmtId="0" fontId="2" fillId="2" borderId="9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2" fontId="2" fillId="2" borderId="9" xfId="0" applyNumberFormat="1" applyFont="1" applyFill="1" applyBorder="1" applyAlignment="1" applyProtection="1"/>
    <xf numFmtId="0" fontId="2" fillId="2" borderId="8" xfId="0" applyNumberFormat="1" applyFont="1" applyFill="1" applyBorder="1" applyAlignment="1" applyProtection="1"/>
    <xf numFmtId="0" fontId="3" fillId="2" borderId="9" xfId="0" applyNumberFormat="1" applyFont="1" applyFill="1" applyBorder="1" applyAlignment="1" applyProtection="1"/>
    <xf numFmtId="0" fontId="3" fillId="0" borderId="10" xfId="0" applyNumberFormat="1" applyFont="1" applyFill="1" applyBorder="1" applyAlignment="1" applyProtection="1"/>
    <xf numFmtId="0" fontId="2" fillId="3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2" fontId="2" fillId="3" borderId="1" xfId="0" applyNumberFormat="1" applyFont="1" applyFill="1" applyBorder="1" applyAlignment="1" applyProtection="1"/>
    <xf numFmtId="0" fontId="4" fillId="3" borderId="1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/>
    <xf numFmtId="0" fontId="6" fillId="2" borderId="9" xfId="0" applyNumberFormat="1" applyFont="1" applyFill="1" applyBorder="1" applyAlignment="1" applyProtection="1">
      <alignment wrapText="1"/>
    </xf>
    <xf numFmtId="0" fontId="2" fillId="2" borderId="3" xfId="0" applyNumberFormat="1" applyFont="1" applyFill="1" applyBorder="1" applyAlignment="1" applyProtection="1">
      <alignment wrapText="1"/>
    </xf>
    <xf numFmtId="0" fontId="3" fillId="3" borderId="1" xfId="0" applyNumberFormat="1" applyFont="1" applyFill="1" applyBorder="1" applyAlignment="1" applyProtection="1"/>
    <xf numFmtId="0" fontId="2" fillId="2" borderId="12" xfId="0" applyNumberFormat="1" applyFont="1" applyFill="1" applyBorder="1" applyAlignment="1" applyProtection="1"/>
    <xf numFmtId="0" fontId="1" fillId="0" borderId="12" xfId="0" applyNumberFormat="1" applyFont="1" applyFill="1" applyBorder="1" applyAlignment="1" applyProtection="1"/>
    <xf numFmtId="2" fontId="2" fillId="2" borderId="12" xfId="0" applyNumberFormat="1" applyFont="1" applyFill="1" applyBorder="1" applyAlignment="1" applyProtection="1"/>
    <xf numFmtId="0" fontId="2" fillId="2" borderId="11" xfId="0" applyNumberFormat="1" applyFont="1" applyFill="1" applyBorder="1" applyAlignment="1" applyProtection="1"/>
    <xf numFmtId="0" fontId="3" fillId="2" borderId="12" xfId="0" applyNumberFormat="1" applyFont="1" applyFill="1" applyBorder="1" applyAlignment="1" applyProtection="1"/>
    <xf numFmtId="0" fontId="3" fillId="0" borderId="13" xfId="0" applyNumberFormat="1" applyFont="1" applyFill="1" applyBorder="1" applyAlignment="1" applyProtection="1"/>
    <xf numFmtId="0" fontId="1" fillId="0" borderId="15" xfId="0" applyNumberFormat="1" applyFont="1" applyFill="1" applyBorder="1" applyAlignment="1" applyProtection="1"/>
    <xf numFmtId="2" fontId="2" fillId="2" borderId="15" xfId="0" applyNumberFormat="1" applyFont="1" applyFill="1" applyBorder="1" applyAlignment="1" applyProtection="1"/>
    <xf numFmtId="0" fontId="2" fillId="2" borderId="14" xfId="0" applyNumberFormat="1" applyFont="1" applyFill="1" applyBorder="1" applyAlignment="1" applyProtection="1"/>
    <xf numFmtId="0" fontId="2" fillId="2" borderId="16" xfId="0" applyNumberFormat="1" applyFont="1" applyFill="1" applyBorder="1" applyAlignment="1" applyProtection="1"/>
    <xf numFmtId="0" fontId="2" fillId="2" borderId="1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7" fillId="0" borderId="6" xfId="0" applyNumberFormat="1" applyFont="1" applyFill="1" applyBorder="1" applyAlignment="1" applyProtection="1"/>
    <xf numFmtId="2" fontId="8" fillId="2" borderId="6" xfId="0" applyNumberFormat="1" applyFont="1" applyFill="1" applyBorder="1" applyAlignment="1" applyProtection="1"/>
    <xf numFmtId="0" fontId="8" fillId="2" borderId="5" xfId="0" applyNumberFormat="1" applyFont="1" applyFill="1" applyBorder="1" applyAlignment="1" applyProtection="1"/>
    <xf numFmtId="0" fontId="8" fillId="2" borderId="17" xfId="0" applyNumberFormat="1" applyFont="1" applyFill="1" applyBorder="1" applyAlignment="1" applyProtection="1"/>
    <xf numFmtId="0" fontId="9" fillId="2" borderId="6" xfId="0" applyNumberFormat="1" applyFont="1" applyFill="1" applyBorder="1" applyAlignment="1" applyProtection="1"/>
    <xf numFmtId="0" fontId="9" fillId="0" borderId="7" xfId="0" applyNumberFormat="1" applyFont="1" applyFill="1" applyBorder="1" applyAlignment="1" applyProtection="1"/>
    <xf numFmtId="0" fontId="6" fillId="2" borderId="17" xfId="0" applyNumberFormat="1" applyFont="1" applyFill="1" applyBorder="1" applyAlignment="1" applyProtection="1"/>
    <xf numFmtId="0" fontId="2" fillId="2" borderId="18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>
      <alignment horizontal="left" wrapText="1"/>
    </xf>
    <xf numFmtId="0" fontId="10" fillId="0" borderId="0" xfId="0" applyNumberFormat="1" applyFont="1" applyFill="1" applyBorder="1" applyAlignment="1" applyProtection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82"/>
  <sheetViews>
    <sheetView tabSelected="1" view="pageBreakPreview" topLeftCell="C58" zoomScale="85" zoomScaleSheetLayoutView="85" workbookViewId="0">
      <selection activeCell="D67" sqref="D67"/>
    </sheetView>
  </sheetViews>
  <sheetFormatPr baseColWidth="10" defaultColWidth="9.140625" defaultRowHeight="12.75" customHeight="1"/>
  <cols>
    <col min="1" max="1" width="0" style="1" hidden="1" customWidth="1"/>
    <col min="2" max="2" width="9.28515625" style="1" hidden="1" customWidth="1"/>
    <col min="3" max="3" width="6.42578125" style="1" customWidth="1"/>
    <col min="4" max="4" width="49.28515625" style="1" customWidth="1"/>
    <col min="5" max="5" width="9.28515625" style="1" customWidth="1"/>
    <col min="6" max="7" width="0" style="1" hidden="1" bestFit="1" customWidth="1"/>
    <col min="8" max="9" width="12.85546875" style="1" customWidth="1"/>
    <col min="10" max="13" width="9.140625" style="1" customWidth="1"/>
    <col min="14" max="16384" width="9.140625" style="1"/>
  </cols>
  <sheetData>
    <row r="2" spans="2:20" ht="12.75" customHeight="1">
      <c r="C2" s="53" t="s">
        <v>112</v>
      </c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2:20" ht="16.5" customHeight="1">
      <c r="C3" s="54" t="s">
        <v>111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2"/>
      <c r="O3" s="52"/>
      <c r="P3" s="52"/>
      <c r="Q3" s="52"/>
      <c r="R3" s="52"/>
      <c r="S3" s="52"/>
      <c r="T3" s="52"/>
    </row>
    <row r="4" spans="2:20" ht="16.5" customHeight="1"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2:20" ht="16.5" customHeight="1">
      <c r="C5" s="55" t="s">
        <v>110</v>
      </c>
      <c r="D5" s="55"/>
      <c r="E5" s="55"/>
      <c r="F5" s="55"/>
      <c r="G5" s="55"/>
      <c r="H5" s="55"/>
      <c r="I5" s="55"/>
      <c r="J5" s="55"/>
      <c r="K5" s="55"/>
      <c r="L5" s="55"/>
      <c r="M5" s="55"/>
    </row>
    <row r="7" spans="2:20" ht="12.75" customHeight="1">
      <c r="B7" s="3"/>
      <c r="C7" s="3"/>
      <c r="D7" s="2" t="s">
        <v>0</v>
      </c>
      <c r="E7" s="2" t="s">
        <v>0</v>
      </c>
      <c r="H7" s="4" t="s">
        <v>0</v>
      </c>
      <c r="I7" s="4"/>
    </row>
    <row r="8" spans="2:20" ht="12.75" customHeight="1" thickBot="1">
      <c r="B8" s="28" t="s">
        <v>94</v>
      </c>
      <c r="C8" s="27" t="s">
        <v>94</v>
      </c>
      <c r="D8" s="31" t="s">
        <v>109</v>
      </c>
      <c r="E8" s="23" t="s">
        <v>28</v>
      </c>
      <c r="F8" s="24"/>
      <c r="G8" s="24"/>
      <c r="H8" s="25" t="s">
        <v>27</v>
      </c>
      <c r="I8" s="25" t="s">
        <v>26</v>
      </c>
      <c r="J8" s="24" t="s">
        <v>25</v>
      </c>
      <c r="K8" s="24" t="s">
        <v>24</v>
      </c>
      <c r="L8" s="24" t="s">
        <v>23</v>
      </c>
      <c r="M8" s="24" t="s">
        <v>22</v>
      </c>
    </row>
    <row r="9" spans="2:20" ht="12.75" customHeight="1">
      <c r="B9" s="22" t="s">
        <v>108</v>
      </c>
      <c r="C9" s="21" t="s">
        <v>94</v>
      </c>
      <c r="D9" s="51" t="s">
        <v>107</v>
      </c>
      <c r="E9" s="20" t="s">
        <v>1</v>
      </c>
      <c r="F9" s="18"/>
      <c r="G9" s="18"/>
      <c r="H9" s="19">
        <v>2</v>
      </c>
      <c r="I9" s="19"/>
      <c r="J9" s="18"/>
      <c r="K9" s="18"/>
      <c r="L9" s="18"/>
      <c r="M9" s="18"/>
    </row>
    <row r="10" spans="2:20" ht="12.75" customHeight="1">
      <c r="B10" s="16" t="s">
        <v>106</v>
      </c>
      <c r="C10" s="15" t="s">
        <v>94</v>
      </c>
      <c r="D10" s="42" t="s">
        <v>105</v>
      </c>
      <c r="E10" s="14" t="s">
        <v>10</v>
      </c>
      <c r="F10" s="12"/>
      <c r="G10" s="12"/>
      <c r="H10" s="13">
        <v>60</v>
      </c>
      <c r="I10" s="13"/>
      <c r="J10" s="12"/>
      <c r="K10" s="12"/>
      <c r="L10" s="12"/>
      <c r="M10" s="12"/>
    </row>
    <row r="11" spans="2:20" ht="12.75" customHeight="1">
      <c r="B11" s="16" t="s">
        <v>104</v>
      </c>
      <c r="C11" s="15" t="s">
        <v>94</v>
      </c>
      <c r="D11" s="50" t="s">
        <v>103</v>
      </c>
      <c r="E11" s="14" t="s">
        <v>10</v>
      </c>
      <c r="F11" s="12"/>
      <c r="G11" s="12"/>
      <c r="H11" s="13">
        <v>60</v>
      </c>
      <c r="I11" s="13"/>
      <c r="J11" s="12"/>
      <c r="K11" s="12"/>
      <c r="L11" s="12"/>
      <c r="M11" s="12"/>
    </row>
    <row r="12" spans="2:20" ht="12.75" customHeight="1">
      <c r="B12" s="16" t="s">
        <v>102</v>
      </c>
      <c r="C12" s="15" t="s">
        <v>94</v>
      </c>
      <c r="D12" s="42" t="s">
        <v>101</v>
      </c>
      <c r="E12" s="14" t="s">
        <v>98</v>
      </c>
      <c r="F12" s="12"/>
      <c r="G12" s="12"/>
      <c r="H12" s="13">
        <v>8</v>
      </c>
      <c r="I12" s="13"/>
      <c r="J12" s="12"/>
      <c r="K12" s="12"/>
      <c r="L12" s="12"/>
      <c r="M12" s="12"/>
    </row>
    <row r="13" spans="2:20" s="43" customFormat="1" ht="12.75" customHeight="1">
      <c r="B13" s="49" t="s">
        <v>100</v>
      </c>
      <c r="C13" s="48" t="s">
        <v>94</v>
      </c>
      <c r="D13" s="47" t="s">
        <v>99</v>
      </c>
      <c r="E13" s="46" t="s">
        <v>98</v>
      </c>
      <c r="F13" s="44"/>
      <c r="G13" s="44"/>
      <c r="H13" s="45">
        <v>1</v>
      </c>
      <c r="I13" s="45"/>
      <c r="J13" s="44"/>
      <c r="K13" s="44"/>
      <c r="L13" s="44"/>
      <c r="M13" s="44"/>
    </row>
    <row r="14" spans="2:20" ht="12.75" customHeight="1">
      <c r="B14" s="16" t="s">
        <v>97</v>
      </c>
      <c r="C14" s="15" t="s">
        <v>94</v>
      </c>
      <c r="D14" s="42" t="s">
        <v>96</v>
      </c>
      <c r="E14" s="14" t="s">
        <v>10</v>
      </c>
      <c r="F14" s="12"/>
      <c r="G14" s="12"/>
      <c r="H14" s="13">
        <v>5</v>
      </c>
      <c r="I14" s="13"/>
      <c r="J14" s="12"/>
      <c r="K14" s="12"/>
      <c r="L14" s="12"/>
      <c r="M14" s="12"/>
    </row>
    <row r="15" spans="2:20" ht="12.75" customHeight="1">
      <c r="B15" s="16" t="s">
        <v>95</v>
      </c>
      <c r="C15" s="15" t="s">
        <v>94</v>
      </c>
      <c r="D15" s="41" t="s">
        <v>93</v>
      </c>
      <c r="E15" s="40" t="s">
        <v>19</v>
      </c>
      <c r="F15" s="38"/>
      <c r="G15" s="38"/>
      <c r="H15" s="39">
        <v>130</v>
      </c>
      <c r="I15" s="39"/>
      <c r="J15" s="38"/>
      <c r="K15" s="38"/>
      <c r="L15" s="38"/>
      <c r="M15" s="38"/>
    </row>
    <row r="16" spans="2:20" ht="12.75" customHeight="1">
      <c r="B16" s="3"/>
      <c r="C16" s="3"/>
      <c r="D16" s="2" t="s">
        <v>0</v>
      </c>
      <c r="E16" s="2" t="s">
        <v>0</v>
      </c>
      <c r="H16" s="2" t="s">
        <v>0</v>
      </c>
      <c r="I16" s="2"/>
    </row>
    <row r="17" spans="2:13" ht="12.75" customHeight="1">
      <c r="B17" s="3"/>
      <c r="C17" s="3"/>
      <c r="D17" s="2" t="s">
        <v>0</v>
      </c>
      <c r="E17" s="2" t="s">
        <v>0</v>
      </c>
      <c r="H17" s="2" t="s">
        <v>0</v>
      </c>
      <c r="I17" s="2"/>
    </row>
    <row r="18" spans="2:13" ht="12.75" customHeight="1">
      <c r="B18" s="28" t="s">
        <v>90</v>
      </c>
      <c r="C18" s="27" t="s">
        <v>90</v>
      </c>
      <c r="D18" s="26" t="s">
        <v>92</v>
      </c>
      <c r="E18" s="23" t="s">
        <v>28</v>
      </c>
      <c r="F18" s="24"/>
      <c r="G18" s="24"/>
      <c r="H18" s="23" t="s">
        <v>27</v>
      </c>
      <c r="I18" s="25" t="s">
        <v>26</v>
      </c>
      <c r="J18" s="24" t="s">
        <v>25</v>
      </c>
      <c r="K18" s="24" t="s">
        <v>24</v>
      </c>
      <c r="L18" s="24" t="s">
        <v>23</v>
      </c>
      <c r="M18" s="24" t="s">
        <v>22</v>
      </c>
    </row>
    <row r="19" spans="2:13" ht="12.75" customHeight="1" thickBot="1">
      <c r="B19" s="10" t="s">
        <v>91</v>
      </c>
      <c r="C19" s="9" t="s">
        <v>90</v>
      </c>
      <c r="D19" s="5" t="s">
        <v>89</v>
      </c>
      <c r="E19" s="8" t="s">
        <v>88</v>
      </c>
      <c r="F19" s="6"/>
      <c r="G19" s="6"/>
      <c r="H19" s="7">
        <f>460*50</f>
        <v>23000</v>
      </c>
      <c r="I19" s="7"/>
      <c r="J19" s="6"/>
      <c r="K19" s="6"/>
      <c r="L19" s="6"/>
      <c r="M19" s="6"/>
    </row>
    <row r="20" spans="2:13" ht="12.75" customHeight="1">
      <c r="B20" s="3"/>
      <c r="C20" s="3"/>
      <c r="D20" s="2" t="s">
        <v>0</v>
      </c>
      <c r="E20" s="2" t="s">
        <v>0</v>
      </c>
      <c r="H20" s="4"/>
      <c r="I20" s="4"/>
    </row>
    <row r="21" spans="2:13" ht="12.75" customHeight="1">
      <c r="B21" s="3"/>
      <c r="C21" s="3"/>
      <c r="D21" s="2" t="s">
        <v>0</v>
      </c>
      <c r="E21" s="2" t="s">
        <v>0</v>
      </c>
      <c r="H21" s="4"/>
      <c r="I21" s="4"/>
    </row>
    <row r="22" spans="2:13" ht="12.75" customHeight="1">
      <c r="B22" s="3"/>
      <c r="C22" s="3"/>
      <c r="D22" s="2" t="s">
        <v>0</v>
      </c>
      <c r="E22" s="2" t="s">
        <v>0</v>
      </c>
      <c r="H22" s="2" t="s">
        <v>0</v>
      </c>
      <c r="I22" s="2"/>
    </row>
    <row r="23" spans="2:13" ht="12.75" customHeight="1" thickBot="1">
      <c r="B23" s="28" t="s">
        <v>85</v>
      </c>
      <c r="C23" s="27" t="s">
        <v>85</v>
      </c>
      <c r="D23" s="26" t="s">
        <v>87</v>
      </c>
      <c r="E23" s="23" t="s">
        <v>28</v>
      </c>
      <c r="F23" s="24"/>
      <c r="G23" s="24"/>
      <c r="H23" s="25" t="s">
        <v>27</v>
      </c>
      <c r="I23" s="25" t="s">
        <v>26</v>
      </c>
      <c r="J23" s="24" t="s">
        <v>25</v>
      </c>
      <c r="K23" s="24" t="s">
        <v>24</v>
      </c>
      <c r="L23" s="24" t="s">
        <v>23</v>
      </c>
      <c r="M23" s="24" t="s">
        <v>22</v>
      </c>
    </row>
    <row r="24" spans="2:13" ht="12.75" customHeight="1" thickBot="1">
      <c r="B24" s="37" t="s">
        <v>86</v>
      </c>
      <c r="C24" s="36" t="s">
        <v>85</v>
      </c>
      <c r="D24" s="32" t="s">
        <v>84</v>
      </c>
      <c r="E24" s="35" t="s">
        <v>30</v>
      </c>
      <c r="F24" s="33"/>
      <c r="G24" s="33"/>
      <c r="H24" s="34">
        <v>336</v>
      </c>
      <c r="I24" s="34"/>
      <c r="J24" s="33"/>
      <c r="K24" s="33"/>
      <c r="L24" s="33"/>
      <c r="M24" s="33"/>
    </row>
    <row r="25" spans="2:13" ht="12.75" customHeight="1">
      <c r="B25" s="3"/>
      <c r="C25" s="3"/>
      <c r="D25" s="2" t="s">
        <v>0</v>
      </c>
      <c r="E25" s="2" t="s">
        <v>0</v>
      </c>
      <c r="H25" s="4" t="s">
        <v>0</v>
      </c>
      <c r="I25" s="4"/>
    </row>
    <row r="26" spans="2:13" ht="12.75" customHeight="1">
      <c r="B26" s="3"/>
      <c r="C26" s="3"/>
      <c r="D26" s="2" t="s">
        <v>0</v>
      </c>
      <c r="E26" s="2" t="s">
        <v>0</v>
      </c>
      <c r="H26" s="2" t="s">
        <v>0</v>
      </c>
      <c r="I26" s="2"/>
    </row>
    <row r="27" spans="2:13" ht="12.75" customHeight="1" thickBot="1">
      <c r="B27" s="28" t="s">
        <v>76</v>
      </c>
      <c r="C27" s="27" t="s">
        <v>76</v>
      </c>
      <c r="D27" s="31" t="s">
        <v>83</v>
      </c>
      <c r="E27" s="23" t="s">
        <v>28</v>
      </c>
      <c r="F27" s="24"/>
      <c r="G27" s="24"/>
      <c r="H27" s="23" t="s">
        <v>27</v>
      </c>
      <c r="I27" s="25" t="s">
        <v>26</v>
      </c>
      <c r="J27" s="24" t="s">
        <v>25</v>
      </c>
      <c r="K27" s="24" t="s">
        <v>24</v>
      </c>
      <c r="L27" s="24" t="s">
        <v>23</v>
      </c>
      <c r="M27" s="24" t="s">
        <v>22</v>
      </c>
    </row>
    <row r="28" spans="2:13" ht="12.75" customHeight="1">
      <c r="B28" s="22" t="s">
        <v>82</v>
      </c>
      <c r="C28" s="21" t="s">
        <v>76</v>
      </c>
      <c r="D28" s="17" t="s">
        <v>81</v>
      </c>
      <c r="E28" s="20" t="s">
        <v>80</v>
      </c>
      <c r="F28" s="18"/>
      <c r="G28" s="18"/>
      <c r="H28" s="19">
        <v>48</v>
      </c>
      <c r="I28" s="19"/>
      <c r="J28" s="18"/>
      <c r="K28" s="18"/>
      <c r="L28" s="18"/>
      <c r="M28" s="18"/>
    </row>
    <row r="29" spans="2:13" ht="12.75" customHeight="1">
      <c r="B29" s="16" t="s">
        <v>79</v>
      </c>
      <c r="C29" s="15" t="s">
        <v>76</v>
      </c>
      <c r="D29" s="11" t="s">
        <v>78</v>
      </c>
      <c r="E29" s="14" t="s">
        <v>1</v>
      </c>
      <c r="F29" s="12"/>
      <c r="G29" s="12"/>
      <c r="H29" s="13">
        <v>20</v>
      </c>
      <c r="I29" s="13"/>
      <c r="J29" s="12"/>
      <c r="K29" s="12"/>
      <c r="L29" s="12"/>
      <c r="M29" s="12"/>
    </row>
    <row r="30" spans="2:13" ht="12.75" customHeight="1" thickBot="1">
      <c r="B30" s="10" t="s">
        <v>77</v>
      </c>
      <c r="C30" s="9" t="s">
        <v>76</v>
      </c>
      <c r="D30" s="5" t="s">
        <v>75</v>
      </c>
      <c r="E30" s="8" t="s">
        <v>1</v>
      </c>
      <c r="F30" s="6"/>
      <c r="G30" s="6"/>
      <c r="H30" s="7">
        <v>88</v>
      </c>
      <c r="I30" s="7"/>
      <c r="J30" s="6"/>
      <c r="K30" s="6"/>
      <c r="L30" s="6"/>
      <c r="M30" s="6"/>
    </row>
    <row r="31" spans="2:13" ht="12.75" customHeight="1">
      <c r="B31" s="3"/>
      <c r="C31" s="3"/>
      <c r="D31" s="2" t="s">
        <v>0</v>
      </c>
      <c r="E31" s="2" t="s">
        <v>0</v>
      </c>
      <c r="H31" s="2" t="s">
        <v>0</v>
      </c>
      <c r="I31" s="2"/>
    </row>
    <row r="32" spans="2:13" ht="12.75" customHeight="1">
      <c r="B32" s="3"/>
      <c r="C32" s="3"/>
      <c r="D32" s="2" t="s">
        <v>0</v>
      </c>
      <c r="E32" s="2" t="s">
        <v>0</v>
      </c>
      <c r="H32" s="2" t="s">
        <v>0</v>
      </c>
      <c r="I32" s="2"/>
    </row>
    <row r="33" spans="2:13" ht="12.75" customHeight="1" thickBot="1">
      <c r="B33" s="28" t="s">
        <v>71</v>
      </c>
      <c r="C33" s="27" t="s">
        <v>71</v>
      </c>
      <c r="D33" s="31" t="s">
        <v>0</v>
      </c>
      <c r="E33" s="23" t="s">
        <v>28</v>
      </c>
      <c r="F33" s="24"/>
      <c r="G33" s="24"/>
      <c r="H33" s="23" t="s">
        <v>27</v>
      </c>
      <c r="I33" s="25" t="s">
        <v>26</v>
      </c>
      <c r="J33" s="24" t="s">
        <v>25</v>
      </c>
      <c r="K33" s="24" t="s">
        <v>24</v>
      </c>
      <c r="L33" s="24" t="s">
        <v>23</v>
      </c>
      <c r="M33" s="24" t="s">
        <v>22</v>
      </c>
    </row>
    <row r="34" spans="2:13" ht="12.75" customHeight="1">
      <c r="B34" s="22" t="s">
        <v>74</v>
      </c>
      <c r="C34" s="21" t="s">
        <v>71</v>
      </c>
      <c r="D34" s="17" t="s">
        <v>73</v>
      </c>
      <c r="E34" s="20" t="s">
        <v>30</v>
      </c>
      <c r="F34" s="18"/>
      <c r="G34" s="18"/>
      <c r="H34" s="19">
        <v>40</v>
      </c>
      <c r="I34" s="19"/>
      <c r="J34" s="18"/>
      <c r="K34" s="18"/>
      <c r="L34" s="18"/>
      <c r="M34" s="18"/>
    </row>
    <row r="35" spans="2:13" ht="12.75" customHeight="1" thickBot="1">
      <c r="B35" s="10" t="s">
        <v>72</v>
      </c>
      <c r="C35" s="9" t="s">
        <v>71</v>
      </c>
      <c r="D35" s="5" t="s">
        <v>70</v>
      </c>
      <c r="E35" s="8" t="s">
        <v>30</v>
      </c>
      <c r="F35" s="6"/>
      <c r="G35" s="6"/>
      <c r="H35" s="7">
        <v>80</v>
      </c>
      <c r="I35" s="7"/>
      <c r="J35" s="6"/>
      <c r="K35" s="6"/>
      <c r="L35" s="6"/>
      <c r="M35" s="6"/>
    </row>
    <row r="36" spans="2:13" ht="12.75" customHeight="1">
      <c r="B36" s="3"/>
      <c r="C36" s="3"/>
      <c r="D36" s="2" t="s">
        <v>0</v>
      </c>
      <c r="E36" s="2" t="s">
        <v>0</v>
      </c>
      <c r="H36" s="4" t="s">
        <v>0</v>
      </c>
      <c r="I36" s="4"/>
    </row>
    <row r="37" spans="2:13" ht="12.75" customHeight="1">
      <c r="B37" s="3"/>
      <c r="C37" s="3"/>
      <c r="D37" s="2" t="s">
        <v>0</v>
      </c>
      <c r="E37" s="2" t="s">
        <v>0</v>
      </c>
      <c r="H37" s="2" t="s">
        <v>0</v>
      </c>
      <c r="I37" s="2"/>
    </row>
    <row r="38" spans="2:13" ht="12.75" customHeight="1">
      <c r="B38" s="3"/>
      <c r="C38" s="3"/>
      <c r="D38" s="2" t="s">
        <v>0</v>
      </c>
      <c r="E38" s="2" t="s">
        <v>0</v>
      </c>
      <c r="H38" s="2" t="s">
        <v>0</v>
      </c>
      <c r="I38" s="2"/>
    </row>
    <row r="39" spans="2:13" ht="12.75" customHeight="1" thickBot="1">
      <c r="B39" s="28" t="s">
        <v>67</v>
      </c>
      <c r="C39" s="27" t="s">
        <v>67</v>
      </c>
      <c r="D39" s="26" t="s">
        <v>69</v>
      </c>
      <c r="E39" s="23" t="s">
        <v>28</v>
      </c>
      <c r="F39" s="24"/>
      <c r="G39" s="24"/>
      <c r="H39" s="23" t="s">
        <v>27</v>
      </c>
      <c r="I39" s="25" t="s">
        <v>26</v>
      </c>
      <c r="J39" s="24" t="s">
        <v>25</v>
      </c>
      <c r="K39" s="24" t="s">
        <v>24</v>
      </c>
      <c r="L39" s="24" t="s">
        <v>23</v>
      </c>
      <c r="M39" s="24" t="s">
        <v>22</v>
      </c>
    </row>
    <row r="40" spans="2:13" ht="12.75" customHeight="1">
      <c r="B40" s="22" t="s">
        <v>68</v>
      </c>
      <c r="C40" s="21" t="s">
        <v>67</v>
      </c>
      <c r="D40" s="17" t="s">
        <v>66</v>
      </c>
      <c r="E40" s="20" t="s">
        <v>19</v>
      </c>
      <c r="F40" s="18"/>
      <c r="G40" s="18"/>
      <c r="H40" s="19">
        <v>60</v>
      </c>
      <c r="I40" s="19"/>
      <c r="J40" s="18"/>
      <c r="K40" s="18"/>
      <c r="L40" s="18"/>
      <c r="M40" s="18"/>
    </row>
    <row r="41" spans="2:13" ht="12.75" customHeight="1">
      <c r="B41" s="3"/>
      <c r="C41" s="3"/>
      <c r="D41" s="2" t="s">
        <v>0</v>
      </c>
      <c r="E41" s="2" t="s">
        <v>0</v>
      </c>
      <c r="H41" s="4" t="s">
        <v>0</v>
      </c>
      <c r="I41" s="4"/>
    </row>
    <row r="42" spans="2:13" ht="12.75" customHeight="1">
      <c r="B42" s="3"/>
      <c r="C42" s="3"/>
      <c r="D42" s="2" t="s">
        <v>0</v>
      </c>
      <c r="E42" s="2" t="s">
        <v>0</v>
      </c>
      <c r="H42" s="4" t="s">
        <v>0</v>
      </c>
      <c r="I42" s="4"/>
    </row>
    <row r="43" spans="2:13" ht="12.75" customHeight="1" thickBot="1">
      <c r="B43" s="28" t="s">
        <v>61</v>
      </c>
      <c r="C43" s="27" t="s">
        <v>61</v>
      </c>
      <c r="D43" s="26" t="s">
        <v>65</v>
      </c>
      <c r="E43" s="23" t="s">
        <v>28</v>
      </c>
      <c r="F43" s="24"/>
      <c r="G43" s="24"/>
      <c r="H43" s="23" t="s">
        <v>27</v>
      </c>
      <c r="I43" s="25" t="s">
        <v>26</v>
      </c>
      <c r="J43" s="24" t="s">
        <v>25</v>
      </c>
      <c r="K43" s="24" t="s">
        <v>24</v>
      </c>
      <c r="L43" s="24" t="s">
        <v>23</v>
      </c>
      <c r="M43" s="24" t="s">
        <v>22</v>
      </c>
    </row>
    <row r="44" spans="2:13" ht="12.75" customHeight="1">
      <c r="B44" s="22" t="s">
        <v>64</v>
      </c>
      <c r="C44" s="21" t="s">
        <v>61</v>
      </c>
      <c r="D44" s="17" t="s">
        <v>63</v>
      </c>
      <c r="E44" s="20" t="s">
        <v>19</v>
      </c>
      <c r="F44" s="18"/>
      <c r="G44" s="18"/>
      <c r="H44" s="19">
        <v>36</v>
      </c>
      <c r="I44" s="19"/>
      <c r="J44" s="18"/>
      <c r="K44" s="18"/>
      <c r="L44" s="18"/>
      <c r="M44" s="18"/>
    </row>
    <row r="45" spans="2:13" ht="12.75" customHeight="1">
      <c r="B45" s="16" t="s">
        <v>62</v>
      </c>
      <c r="C45" s="15" t="s">
        <v>61</v>
      </c>
      <c r="D45" s="11" t="s">
        <v>60</v>
      </c>
      <c r="E45" s="14" t="s">
        <v>19</v>
      </c>
      <c r="F45" s="12"/>
      <c r="G45" s="12"/>
      <c r="H45" s="13">
        <v>126</v>
      </c>
      <c r="I45" s="13"/>
      <c r="J45" s="12"/>
      <c r="K45" s="12"/>
      <c r="L45" s="12"/>
      <c r="M45" s="12"/>
    </row>
    <row r="46" spans="2:13" ht="12.75" customHeight="1" thickBot="1">
      <c r="B46" s="10" t="s">
        <v>59</v>
      </c>
      <c r="C46" s="9" t="s">
        <v>58</v>
      </c>
      <c r="D46" s="5" t="s">
        <v>57</v>
      </c>
      <c r="E46" s="8" t="s">
        <v>19</v>
      </c>
      <c r="F46" s="6"/>
      <c r="G46" s="6"/>
      <c r="H46" s="7">
        <v>12</v>
      </c>
      <c r="I46" s="7"/>
      <c r="J46" s="6"/>
      <c r="K46" s="6"/>
      <c r="L46" s="6"/>
      <c r="M46" s="6"/>
    </row>
    <row r="47" spans="2:13" ht="12.75" customHeight="1">
      <c r="B47" s="3"/>
      <c r="C47" s="3"/>
      <c r="D47" s="2" t="s">
        <v>0</v>
      </c>
      <c r="E47" s="2" t="s">
        <v>0</v>
      </c>
      <c r="H47" s="2" t="s">
        <v>0</v>
      </c>
      <c r="I47" s="2"/>
    </row>
    <row r="48" spans="2:13" ht="12.75" customHeight="1">
      <c r="B48" s="3"/>
      <c r="C48" s="3"/>
      <c r="D48" s="2" t="s">
        <v>0</v>
      </c>
      <c r="E48" s="2" t="s">
        <v>0</v>
      </c>
      <c r="H48" s="2" t="s">
        <v>0</v>
      </c>
      <c r="I48" s="2"/>
    </row>
    <row r="49" spans="2:13" ht="12.75" customHeight="1">
      <c r="B49" s="28" t="s">
        <v>54</v>
      </c>
      <c r="C49" s="27" t="s">
        <v>54</v>
      </c>
      <c r="D49" s="26" t="s">
        <v>56</v>
      </c>
      <c r="E49" s="23" t="s">
        <v>28</v>
      </c>
      <c r="F49" s="24"/>
      <c r="G49" s="24"/>
      <c r="H49" s="23" t="s">
        <v>27</v>
      </c>
      <c r="I49" s="25" t="s">
        <v>26</v>
      </c>
      <c r="J49" s="24" t="s">
        <v>25</v>
      </c>
      <c r="K49" s="24" t="s">
        <v>24</v>
      </c>
      <c r="L49" s="24" t="s">
        <v>23</v>
      </c>
      <c r="M49" s="24" t="s">
        <v>22</v>
      </c>
    </row>
    <row r="50" spans="2:13" ht="28.5" customHeight="1" thickBot="1">
      <c r="B50" s="10" t="s">
        <v>55</v>
      </c>
      <c r="C50" s="9" t="s">
        <v>54</v>
      </c>
      <c r="D50" s="30" t="s">
        <v>53</v>
      </c>
      <c r="E50" s="8" t="s">
        <v>1</v>
      </c>
      <c r="F50" s="6"/>
      <c r="G50" s="6"/>
      <c r="H50" s="7">
        <v>270</v>
      </c>
      <c r="I50" s="7"/>
      <c r="J50" s="6"/>
      <c r="K50" s="6"/>
      <c r="L50" s="6"/>
      <c r="M50" s="6"/>
    </row>
    <row r="51" spans="2:13" ht="12.75" customHeight="1">
      <c r="B51" s="3"/>
      <c r="C51" s="3"/>
      <c r="D51" s="2" t="s">
        <v>0</v>
      </c>
      <c r="E51" s="2" t="s">
        <v>0</v>
      </c>
      <c r="H51" s="2" t="s">
        <v>0</v>
      </c>
      <c r="I51" s="2"/>
    </row>
    <row r="52" spans="2:13" ht="12.75" customHeight="1">
      <c r="B52" s="3"/>
      <c r="C52" s="3"/>
      <c r="D52" s="2" t="s">
        <v>0</v>
      </c>
      <c r="E52" s="2" t="s">
        <v>0</v>
      </c>
      <c r="H52" s="2" t="s">
        <v>0</v>
      </c>
      <c r="I52" s="2"/>
    </row>
    <row r="53" spans="2:13" ht="12.75" customHeight="1">
      <c r="B53" s="3"/>
      <c r="C53" s="3"/>
      <c r="D53" s="2" t="s">
        <v>0</v>
      </c>
      <c r="E53" s="2" t="s">
        <v>0</v>
      </c>
      <c r="H53" s="4" t="s">
        <v>0</v>
      </c>
      <c r="I53" s="4"/>
    </row>
    <row r="54" spans="2:13" ht="12.75" customHeight="1" thickBot="1">
      <c r="B54" s="28" t="s">
        <v>40</v>
      </c>
      <c r="C54" s="27" t="s">
        <v>40</v>
      </c>
      <c r="D54" s="26" t="s">
        <v>52</v>
      </c>
      <c r="E54" s="23" t="s">
        <v>28</v>
      </c>
      <c r="F54" s="24"/>
      <c r="G54" s="24"/>
      <c r="H54" s="25" t="s">
        <v>27</v>
      </c>
      <c r="I54" s="25" t="s">
        <v>26</v>
      </c>
      <c r="J54" s="24" t="s">
        <v>25</v>
      </c>
      <c r="K54" s="24" t="s">
        <v>24</v>
      </c>
      <c r="L54" s="24" t="s">
        <v>23</v>
      </c>
      <c r="M54" s="24" t="s">
        <v>22</v>
      </c>
    </row>
    <row r="55" spans="2:13" ht="12.75" customHeight="1">
      <c r="B55" s="22" t="s">
        <v>51</v>
      </c>
      <c r="C55" s="21" t="s">
        <v>40</v>
      </c>
      <c r="D55" s="17" t="s">
        <v>50</v>
      </c>
      <c r="E55" s="20" t="s">
        <v>38</v>
      </c>
      <c r="F55" s="18"/>
      <c r="G55" s="18"/>
      <c r="H55" s="19">
        <v>7</v>
      </c>
      <c r="I55" s="19"/>
      <c r="J55" s="18"/>
      <c r="K55" s="18"/>
      <c r="L55" s="18"/>
      <c r="M55" s="18"/>
    </row>
    <row r="56" spans="2:13" ht="12.75" customHeight="1">
      <c r="B56" s="16" t="s">
        <v>49</v>
      </c>
      <c r="C56" s="15" t="s">
        <v>40</v>
      </c>
      <c r="D56" s="11" t="s">
        <v>48</v>
      </c>
      <c r="E56" s="14" t="s">
        <v>38</v>
      </c>
      <c r="F56" s="12"/>
      <c r="G56" s="12"/>
      <c r="H56" s="13">
        <v>33</v>
      </c>
      <c r="I56" s="13"/>
      <c r="J56" s="12"/>
      <c r="K56" s="12"/>
      <c r="L56" s="12"/>
      <c r="M56" s="12"/>
    </row>
    <row r="57" spans="2:13" ht="12.75" customHeight="1">
      <c r="B57" s="16" t="s">
        <v>47</v>
      </c>
      <c r="C57" s="15" t="s">
        <v>40</v>
      </c>
      <c r="D57" s="11" t="s">
        <v>46</v>
      </c>
      <c r="E57" s="14" t="s">
        <v>38</v>
      </c>
      <c r="F57" s="12"/>
      <c r="G57" s="12"/>
      <c r="H57" s="13">
        <v>7</v>
      </c>
      <c r="I57" s="13"/>
      <c r="J57" s="12"/>
      <c r="K57" s="12"/>
      <c r="L57" s="12"/>
      <c r="M57" s="12"/>
    </row>
    <row r="58" spans="2:13" ht="12.75" customHeight="1">
      <c r="B58" s="16" t="s">
        <v>45</v>
      </c>
      <c r="C58" s="15" t="s">
        <v>40</v>
      </c>
      <c r="D58" s="11" t="s">
        <v>44</v>
      </c>
      <c r="E58" s="14" t="s">
        <v>7</v>
      </c>
      <c r="F58" s="12"/>
      <c r="G58" s="12"/>
      <c r="H58" s="13">
        <f>66+370</f>
        <v>436</v>
      </c>
      <c r="I58" s="13"/>
      <c r="J58" s="12"/>
      <c r="K58" s="12"/>
      <c r="L58" s="12"/>
      <c r="M58" s="12"/>
    </row>
    <row r="59" spans="2:13" ht="12.75" customHeight="1">
      <c r="B59" s="16" t="s">
        <v>43</v>
      </c>
      <c r="C59" s="15" t="s">
        <v>40</v>
      </c>
      <c r="D59" s="11" t="s">
        <v>42</v>
      </c>
      <c r="E59" s="14" t="s">
        <v>38</v>
      </c>
      <c r="F59" s="12"/>
      <c r="G59" s="12"/>
      <c r="H59" s="13">
        <v>70</v>
      </c>
      <c r="I59" s="13"/>
      <c r="J59" s="12"/>
      <c r="K59" s="12"/>
      <c r="L59" s="12"/>
      <c r="M59" s="12"/>
    </row>
    <row r="60" spans="2:13" ht="12.75" customHeight="1" thickBot="1">
      <c r="B60" s="10" t="s">
        <v>41</v>
      </c>
      <c r="C60" s="9" t="s">
        <v>40</v>
      </c>
      <c r="D60" s="5" t="s">
        <v>39</v>
      </c>
      <c r="E60" s="8" t="s">
        <v>38</v>
      </c>
      <c r="F60" s="6"/>
      <c r="G60" s="6"/>
      <c r="H60" s="7">
        <v>30</v>
      </c>
      <c r="I60" s="7"/>
      <c r="J60" s="6"/>
      <c r="K60" s="6"/>
      <c r="L60" s="6"/>
      <c r="M60" s="6"/>
    </row>
    <row r="61" spans="2:13" ht="12.75" customHeight="1">
      <c r="B61" s="3"/>
      <c r="C61" s="3"/>
      <c r="D61" s="2" t="s">
        <v>0</v>
      </c>
      <c r="E61" s="2" t="s">
        <v>0</v>
      </c>
      <c r="H61" s="4" t="s">
        <v>0</v>
      </c>
      <c r="I61" s="4"/>
    </row>
    <row r="62" spans="2:13" ht="12.75" customHeight="1">
      <c r="B62" s="3"/>
      <c r="C62" s="3"/>
      <c r="D62" s="2" t="s">
        <v>0</v>
      </c>
      <c r="E62" s="2" t="s">
        <v>0</v>
      </c>
      <c r="H62" s="4" t="s">
        <v>0</v>
      </c>
      <c r="I62" s="4"/>
    </row>
    <row r="63" spans="2:13" ht="12.75" customHeight="1">
      <c r="B63" s="3"/>
      <c r="C63" s="3"/>
      <c r="D63" s="2" t="s">
        <v>0</v>
      </c>
      <c r="E63" s="2" t="s">
        <v>0</v>
      </c>
      <c r="H63" s="2" t="s">
        <v>0</v>
      </c>
      <c r="I63" s="2"/>
    </row>
    <row r="64" spans="2:13" ht="12.75" customHeight="1" thickBot="1">
      <c r="B64" s="28" t="s">
        <v>31</v>
      </c>
      <c r="C64" s="27" t="s">
        <v>31</v>
      </c>
      <c r="D64" s="26" t="s">
        <v>37</v>
      </c>
      <c r="E64" s="23" t="s">
        <v>28</v>
      </c>
      <c r="F64" s="24"/>
      <c r="G64" s="24"/>
      <c r="H64" s="23" t="s">
        <v>27</v>
      </c>
      <c r="I64" s="25" t="s">
        <v>26</v>
      </c>
      <c r="J64" s="24" t="s">
        <v>25</v>
      </c>
      <c r="K64" s="24" t="s">
        <v>24</v>
      </c>
      <c r="L64" s="24" t="s">
        <v>23</v>
      </c>
      <c r="M64" s="24" t="s">
        <v>22</v>
      </c>
    </row>
    <row r="65" spans="2:13" ht="28.5" customHeight="1">
      <c r="B65" s="22" t="s">
        <v>36</v>
      </c>
      <c r="C65" s="21" t="s">
        <v>31</v>
      </c>
      <c r="D65" s="29" t="s">
        <v>35</v>
      </c>
      <c r="E65" s="20" t="s">
        <v>10</v>
      </c>
      <c r="F65" s="18"/>
      <c r="G65" s="18"/>
      <c r="H65" s="19">
        <v>56</v>
      </c>
      <c r="I65" s="19"/>
      <c r="J65" s="18"/>
      <c r="K65" s="18"/>
      <c r="L65" s="18"/>
      <c r="M65" s="18"/>
    </row>
    <row r="66" spans="2:13" ht="12.75" customHeight="1">
      <c r="B66" s="16" t="s">
        <v>34</v>
      </c>
      <c r="C66" s="15" t="s">
        <v>31</v>
      </c>
      <c r="D66" s="11" t="s">
        <v>33</v>
      </c>
      <c r="E66" s="14" t="s">
        <v>10</v>
      </c>
      <c r="F66" s="12"/>
      <c r="G66" s="12"/>
      <c r="H66" s="13">
        <v>1300</v>
      </c>
      <c r="I66" s="13"/>
      <c r="J66" s="12"/>
      <c r="K66" s="12"/>
      <c r="L66" s="12"/>
      <c r="M66" s="12"/>
    </row>
    <row r="67" spans="2:13" ht="12.75" customHeight="1" thickBot="1">
      <c r="B67" s="10" t="s">
        <v>32</v>
      </c>
      <c r="C67" s="9" t="s">
        <v>31</v>
      </c>
      <c r="D67" s="5" t="s">
        <v>113</v>
      </c>
      <c r="E67" s="8" t="s">
        <v>30</v>
      </c>
      <c r="F67" s="6"/>
      <c r="G67" s="6"/>
      <c r="H67" s="7">
        <v>192</v>
      </c>
      <c r="I67" s="7"/>
      <c r="J67" s="6"/>
      <c r="K67" s="6"/>
      <c r="L67" s="6"/>
      <c r="M67" s="6"/>
    </row>
    <row r="68" spans="2:13" ht="12.75" customHeight="1">
      <c r="B68" s="3"/>
      <c r="C68" s="3"/>
      <c r="D68" s="2" t="s">
        <v>0</v>
      </c>
      <c r="E68" s="2" t="s">
        <v>0</v>
      </c>
      <c r="H68" s="4" t="s">
        <v>0</v>
      </c>
      <c r="I68" s="4"/>
    </row>
    <row r="69" spans="2:13" ht="12.75" customHeight="1">
      <c r="B69" s="3"/>
      <c r="C69" s="3"/>
      <c r="D69" s="2" t="s">
        <v>0</v>
      </c>
      <c r="E69" s="2" t="s">
        <v>0</v>
      </c>
      <c r="H69" s="4" t="s">
        <v>0</v>
      </c>
      <c r="I69" s="4"/>
    </row>
    <row r="70" spans="2:13" ht="12.75" customHeight="1" thickBot="1">
      <c r="B70" s="28" t="s">
        <v>3</v>
      </c>
      <c r="C70" s="27" t="s">
        <v>3</v>
      </c>
      <c r="D70" s="26" t="s">
        <v>29</v>
      </c>
      <c r="E70" s="23" t="s">
        <v>28</v>
      </c>
      <c r="F70" s="24"/>
      <c r="G70" s="24"/>
      <c r="H70" s="25" t="s">
        <v>27</v>
      </c>
      <c r="I70" s="25" t="s">
        <v>26</v>
      </c>
      <c r="J70" s="24" t="s">
        <v>25</v>
      </c>
      <c r="K70" s="24" t="s">
        <v>24</v>
      </c>
      <c r="L70" s="24" t="s">
        <v>23</v>
      </c>
      <c r="M70" s="24" t="s">
        <v>22</v>
      </c>
    </row>
    <row r="71" spans="2:13" ht="12.75" customHeight="1">
      <c r="B71" s="22" t="s">
        <v>21</v>
      </c>
      <c r="C71" s="21" t="s">
        <v>3</v>
      </c>
      <c r="D71" s="17" t="s">
        <v>20</v>
      </c>
      <c r="E71" s="20" t="s">
        <v>19</v>
      </c>
      <c r="F71" s="18"/>
      <c r="G71" s="18"/>
      <c r="H71" s="19">
        <v>60</v>
      </c>
      <c r="I71" s="19"/>
      <c r="J71" s="18"/>
      <c r="K71" s="18"/>
      <c r="L71" s="18"/>
      <c r="M71" s="18"/>
    </row>
    <row r="72" spans="2:13" ht="12.75" customHeight="1">
      <c r="B72" s="16" t="s">
        <v>18</v>
      </c>
      <c r="C72" s="15" t="s">
        <v>3</v>
      </c>
      <c r="D72" s="11" t="s">
        <v>17</v>
      </c>
      <c r="E72" s="14" t="s">
        <v>1</v>
      </c>
      <c r="F72" s="12"/>
      <c r="G72" s="12"/>
      <c r="H72" s="13">
        <v>36</v>
      </c>
      <c r="I72" s="13"/>
      <c r="J72" s="12"/>
      <c r="K72" s="12"/>
      <c r="L72" s="12"/>
      <c r="M72" s="12"/>
    </row>
    <row r="73" spans="2:13" ht="12.75" customHeight="1">
      <c r="B73" s="16" t="s">
        <v>16</v>
      </c>
      <c r="C73" s="15" t="s">
        <v>3</v>
      </c>
      <c r="D73" s="11" t="s">
        <v>15</v>
      </c>
      <c r="E73" s="14" t="s">
        <v>1</v>
      </c>
      <c r="F73" s="12"/>
      <c r="G73" s="12"/>
      <c r="H73" s="13">
        <v>14</v>
      </c>
      <c r="I73" s="13"/>
      <c r="J73" s="12"/>
      <c r="K73" s="12"/>
      <c r="L73" s="12"/>
      <c r="M73" s="12"/>
    </row>
    <row r="74" spans="2:13" ht="12.75" customHeight="1">
      <c r="B74" s="16" t="s">
        <v>14</v>
      </c>
      <c r="C74" s="15" t="s">
        <v>3</v>
      </c>
      <c r="D74" s="11" t="s">
        <v>13</v>
      </c>
      <c r="E74" s="14" t="s">
        <v>1</v>
      </c>
      <c r="F74" s="12"/>
      <c r="G74" s="12"/>
      <c r="H74" s="13">
        <v>8</v>
      </c>
      <c r="I74" s="13"/>
      <c r="J74" s="12"/>
      <c r="K74" s="12"/>
      <c r="L74" s="12"/>
      <c r="M74" s="12"/>
    </row>
    <row r="75" spans="2:13" ht="12.75" customHeight="1">
      <c r="B75" s="16" t="s">
        <v>12</v>
      </c>
      <c r="C75" s="15" t="s">
        <v>3</v>
      </c>
      <c r="D75" s="11" t="s">
        <v>11</v>
      </c>
      <c r="E75" s="14" t="s">
        <v>10</v>
      </c>
      <c r="F75" s="12"/>
      <c r="G75" s="12"/>
      <c r="H75" s="13">
        <v>155</v>
      </c>
      <c r="I75" s="13"/>
      <c r="J75" s="12"/>
      <c r="K75" s="12"/>
      <c r="L75" s="12"/>
      <c r="M75" s="12"/>
    </row>
    <row r="76" spans="2:13" ht="12.75" customHeight="1">
      <c r="B76" s="16" t="s">
        <v>9</v>
      </c>
      <c r="C76" s="15" t="s">
        <v>3</v>
      </c>
      <c r="D76" s="11" t="s">
        <v>8</v>
      </c>
      <c r="E76" s="14" t="s">
        <v>7</v>
      </c>
      <c r="F76" s="12"/>
      <c r="G76" s="12"/>
      <c r="H76" s="13">
        <v>11</v>
      </c>
      <c r="I76" s="13"/>
      <c r="J76" s="12"/>
      <c r="K76" s="12"/>
      <c r="L76" s="12"/>
      <c r="M76" s="12"/>
    </row>
    <row r="77" spans="2:13" ht="12.75" customHeight="1">
      <c r="B77" s="16" t="s">
        <v>6</v>
      </c>
      <c r="C77" s="15" t="s">
        <v>3</v>
      </c>
      <c r="D77" s="11" t="s">
        <v>5</v>
      </c>
      <c r="E77" s="14" t="s">
        <v>1</v>
      </c>
      <c r="F77" s="12"/>
      <c r="G77" s="12"/>
      <c r="H77" s="13">
        <v>23</v>
      </c>
      <c r="I77" s="13"/>
      <c r="J77" s="12"/>
      <c r="K77" s="12"/>
      <c r="L77" s="12"/>
      <c r="M77" s="12"/>
    </row>
    <row r="78" spans="2:13" ht="12.75" customHeight="1" thickBot="1">
      <c r="B78" s="10" t="s">
        <v>4</v>
      </c>
      <c r="C78" s="9" t="s">
        <v>3</v>
      </c>
      <c r="D78" s="5" t="s">
        <v>2</v>
      </c>
      <c r="E78" s="8" t="s">
        <v>1</v>
      </c>
      <c r="F78" s="6"/>
      <c r="G78" s="6"/>
      <c r="H78" s="7">
        <f>24+176</f>
        <v>200</v>
      </c>
      <c r="I78" s="7"/>
      <c r="J78" s="6"/>
      <c r="K78" s="6"/>
      <c r="L78" s="6"/>
      <c r="M78" s="6"/>
    </row>
    <row r="79" spans="2:13" ht="12.75" customHeight="1">
      <c r="B79" s="3"/>
      <c r="C79" s="3"/>
      <c r="D79" s="2" t="s">
        <v>0</v>
      </c>
      <c r="E79" s="2" t="s">
        <v>0</v>
      </c>
      <c r="H79" s="4" t="s">
        <v>0</v>
      </c>
      <c r="I79" s="4"/>
    </row>
    <row r="80" spans="2:13" ht="12.75" customHeight="1">
      <c r="B80" s="3"/>
      <c r="C80" s="3"/>
      <c r="D80" s="2" t="s">
        <v>0</v>
      </c>
      <c r="E80" s="2" t="s">
        <v>0</v>
      </c>
      <c r="H80" s="2" t="s">
        <v>0</v>
      </c>
      <c r="I80" s="2"/>
    </row>
    <row r="81" spans="2:9" ht="12.75" customHeight="1">
      <c r="B81" s="3"/>
      <c r="C81" s="3"/>
      <c r="D81" s="2"/>
      <c r="E81" s="2"/>
      <c r="H81" s="2"/>
      <c r="I81" s="2"/>
    </row>
    <row r="82" spans="2:9" ht="12.75" customHeight="1">
      <c r="B82" s="3"/>
      <c r="C82" s="3"/>
      <c r="D82" s="2" t="s">
        <v>0</v>
      </c>
      <c r="E82" s="2" t="s">
        <v>0</v>
      </c>
      <c r="H82" s="2" t="s">
        <v>0</v>
      </c>
      <c r="I82" s="2"/>
    </row>
  </sheetData>
  <mergeCells count="3">
    <mergeCell ref="C2:M2"/>
    <mergeCell ref="C3:M4"/>
    <mergeCell ref="C5:M5"/>
  </mergeCells>
  <pageMargins left="0.74803149606299213" right="0.74803149606299213" top="0.98425196850393704" bottom="0.98425196850393704" header="0.51181102362204722" footer="0.51181102362204722"/>
  <pageSetup scale="85" orientation="portrait" r:id="rId1"/>
  <rowBreaks count="1" manualBreakCount="1">
    <brk id="6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MATERIALES (2)</vt:lpstr>
      <vt:lpstr>'MATERIALES (2)'!Área_de_impresión</vt:lpstr>
      <vt:lpstr>'MATERIALES (2)'!Títulos_a_imprimir</vt:lpstr>
    </vt:vector>
  </TitlesOfParts>
  <Company>Windows XP Titan Ultimate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UDENAR</cp:lastModifiedBy>
  <dcterms:created xsi:type="dcterms:W3CDTF">2013-04-03T15:37:45Z</dcterms:created>
  <dcterms:modified xsi:type="dcterms:W3CDTF">2013-04-03T16:19:45Z</dcterms:modified>
</cp:coreProperties>
</file>