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240" windowHeight="8025"/>
  </bookViews>
  <sheets>
    <sheet name="PRESUP-UDENAR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G21" i="2" l="1"/>
  <c r="G15" i="2"/>
  <c r="G19" i="2"/>
  <c r="G20" i="2"/>
  <c r="G14" i="2"/>
  <c r="F14" i="2"/>
  <c r="F15" i="2" l="1"/>
  <c r="F16" i="2"/>
  <c r="F17" i="2"/>
  <c r="F18" i="2"/>
  <c r="F19" i="2"/>
  <c r="F20" i="2"/>
  <c r="F21" i="2"/>
  <c r="G16" i="2" l="1"/>
  <c r="G18" i="2" l="1"/>
  <c r="G17" i="2"/>
  <c r="G22" i="2" l="1"/>
  <c r="G24" i="2" s="1"/>
  <c r="G29" i="2"/>
  <c r="G28" i="2"/>
  <c r="G27" i="2"/>
  <c r="G30" i="2" l="1"/>
  <c r="G31" i="2" s="1"/>
  <c r="G33" i="2" s="1"/>
</calcChain>
</file>

<file path=xl/comments1.xml><?xml version="1.0" encoding="utf-8"?>
<comments xmlns="http://schemas.openxmlformats.org/spreadsheetml/2006/main">
  <authors>
    <author>INVIPASTO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INVIPASTO:</t>
        </r>
        <r>
          <rPr>
            <sz val="9"/>
            <color indexed="81"/>
            <rFont val="Tahoma"/>
            <family val="2"/>
          </rPr>
          <t xml:space="preserve">
EL FACTOR MULTIPLICADOR INCLUYE LOS GASTOS ADMINISTRATIVOS, PRESTACIONES SOCIALES DEL PERSONAL Y OTROS GASTOS</t>
        </r>
      </text>
    </comment>
  </commentList>
</comments>
</file>

<file path=xl/sharedStrings.xml><?xml version="1.0" encoding="utf-8"?>
<sst xmlns="http://schemas.openxmlformats.org/spreadsheetml/2006/main" count="41" uniqueCount="36">
  <si>
    <t>Economista - Especialista en Hacienda Pública</t>
  </si>
  <si>
    <t>Valor Parcial</t>
  </si>
  <si>
    <t>Dedicación Hombre - Mes</t>
  </si>
  <si>
    <t>FACTOR MULTIPLICADOR</t>
  </si>
  <si>
    <t>SUBTOTAL PERSONAL</t>
  </si>
  <si>
    <t>Elaboración de Informes</t>
  </si>
  <si>
    <t>Alquiler de Oficina</t>
  </si>
  <si>
    <t>UNIDAD</t>
  </si>
  <si>
    <t>MES</t>
  </si>
  <si>
    <t>Comunicaciones</t>
  </si>
  <si>
    <t>Valor Unitario</t>
  </si>
  <si>
    <t>IVA 16%</t>
  </si>
  <si>
    <t>Sueldo y/o Jornal Mensula</t>
  </si>
  <si>
    <t>Participación Total (mes)</t>
  </si>
  <si>
    <t>OTROS COSTOS DIRECTOS</t>
  </si>
  <si>
    <t>Tiempo de Utilización Total</t>
  </si>
  <si>
    <t>SUBTOTAL Otros Costos Directos</t>
  </si>
  <si>
    <t>COSTO BÁSICO</t>
  </si>
  <si>
    <t>COSTOS DIRECTOS DE PERSONAL</t>
  </si>
  <si>
    <t>COSTO TOTAL</t>
  </si>
  <si>
    <t>CONCEPTO</t>
  </si>
  <si>
    <t>CANT</t>
  </si>
  <si>
    <t>CARGO</t>
  </si>
  <si>
    <t>ESTUDIO PARA LA ELABORACIÓN E IMPLEMENTACIÓN DEL BANCO DE SUELOS PARA EL MUNICIPIO DE PASTO</t>
  </si>
  <si>
    <t>Arquitecto - Especialista en Vivienda y/o Gestión de Suelo</t>
  </si>
  <si>
    <t>Abogado - Urbanista</t>
  </si>
  <si>
    <t>PLAZO MAX</t>
  </si>
  <si>
    <t>PERSONAL PROFESIONAL</t>
  </si>
  <si>
    <t>1 MES</t>
  </si>
  <si>
    <t>DIRECTOR DE ESTUDIOS - INGENIERO CIVIL O ARQUITECTO CON EXPERIENCIA EN GESTION DE PROYECTOS DE VIVIENDA DE INTERES SOCIAL</t>
  </si>
  <si>
    <t>SECRETARIA</t>
  </si>
  <si>
    <t>Arquitecto Especialista en Planificación Urbana y Gestión de Suelo.</t>
  </si>
  <si>
    <t>ARQUITECTO DE APOYO CON EXPERIENCIA EN PROYECTOS DE VIVIENDA DE INTERES SOCIAL</t>
  </si>
  <si>
    <t>DIBUJANTES/AUXILIARES</t>
  </si>
  <si>
    <t>FECHA: MARZO DE 2013</t>
  </si>
  <si>
    <t xml:space="preserve">PRESUPUESTO CONSULTORÍA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</si>
</sst>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ill="1" applyBorder="1" applyAlignment="1">
      <alignment horizontal="justify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164" fontId="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1" applyFont="1" applyBorder="1"/>
    <xf numFmtId="166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horizontal="justify" vertical="justify" wrapText="1"/>
    </xf>
    <xf numFmtId="0" fontId="0" fillId="0" borderId="1" xfId="0" applyFill="1" applyBorder="1" applyAlignment="1">
      <alignment horizontal="left" vertical="justify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3" xfId="1" applyFont="1" applyBorder="1"/>
    <xf numFmtId="165" fontId="0" fillId="0" borderId="1" xfId="2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164" fontId="6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609600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0191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G33"/>
  <sheetViews>
    <sheetView tabSelected="1" workbookViewId="0">
      <selection activeCell="I14" sqref="I14"/>
    </sheetView>
  </sheetViews>
  <sheetFormatPr baseColWidth="10" defaultRowHeight="15" x14ac:dyDescent="0.25"/>
  <cols>
    <col min="1" max="1" width="2.140625" customWidth="1"/>
    <col min="2" max="2" width="5.85546875" customWidth="1"/>
    <col min="3" max="3" width="35.5703125" customWidth="1"/>
    <col min="4" max="4" width="16.7109375" customWidth="1"/>
    <col min="5" max="6" width="15.5703125" bestFit="1" customWidth="1"/>
    <col min="7" max="7" width="17.42578125" bestFit="1" customWidth="1"/>
  </cols>
  <sheetData>
    <row r="5" spans="1:7" x14ac:dyDescent="0.25">
      <c r="B5" s="39"/>
      <c r="C5" s="39"/>
      <c r="D5" s="39"/>
      <c r="E5" s="39"/>
      <c r="F5" s="39"/>
      <c r="G5" s="39"/>
    </row>
    <row r="6" spans="1:7" ht="18.75" x14ac:dyDescent="0.3">
      <c r="B6" s="38" t="s">
        <v>35</v>
      </c>
      <c r="C6" s="38"/>
      <c r="D6" s="38"/>
      <c r="E6" s="38"/>
      <c r="F6" s="38"/>
      <c r="G6" s="38"/>
    </row>
    <row r="7" spans="1:7" x14ac:dyDescent="0.25">
      <c r="B7" s="39" t="s">
        <v>23</v>
      </c>
      <c r="C7" s="39"/>
      <c r="D7" s="39"/>
      <c r="E7" s="39"/>
      <c r="F7" s="39"/>
      <c r="G7" s="39"/>
    </row>
    <row r="8" spans="1:7" x14ac:dyDescent="0.25">
      <c r="B8" s="7"/>
      <c r="C8" s="7"/>
      <c r="D8" s="7"/>
      <c r="E8" s="7"/>
      <c r="F8" s="7"/>
      <c r="G8" s="7"/>
    </row>
    <row r="9" spans="1:7" x14ac:dyDescent="0.25">
      <c r="A9" s="2"/>
      <c r="F9" t="s">
        <v>26</v>
      </c>
      <c r="G9" t="s">
        <v>28</v>
      </c>
    </row>
    <row r="10" spans="1:7" x14ac:dyDescent="0.25">
      <c r="A10" s="25"/>
      <c r="F10" t="s">
        <v>34</v>
      </c>
    </row>
    <row r="11" spans="1:7" ht="15" customHeight="1" x14ac:dyDescent="0.25">
      <c r="A11" s="2"/>
      <c r="B11" s="26" t="s">
        <v>18</v>
      </c>
      <c r="C11" s="27"/>
      <c r="D11" s="27"/>
      <c r="E11" s="27"/>
      <c r="F11" s="27"/>
      <c r="G11" s="28"/>
    </row>
    <row r="12" spans="1:7" ht="47.25" customHeight="1" x14ac:dyDescent="0.25">
      <c r="A12" s="3"/>
      <c r="B12" s="8" t="s">
        <v>21</v>
      </c>
      <c r="C12" s="8" t="s">
        <v>22</v>
      </c>
      <c r="D12" s="9" t="s">
        <v>12</v>
      </c>
      <c r="E12" s="9" t="s">
        <v>2</v>
      </c>
      <c r="F12" s="9" t="s">
        <v>13</v>
      </c>
      <c r="G12" s="8" t="s">
        <v>1</v>
      </c>
    </row>
    <row r="13" spans="1:7" x14ac:dyDescent="0.25">
      <c r="A13" s="4"/>
      <c r="B13" s="10"/>
      <c r="C13" s="16" t="s">
        <v>27</v>
      </c>
      <c r="D13" s="10"/>
      <c r="E13" s="10"/>
      <c r="F13" s="10"/>
      <c r="G13" s="10"/>
    </row>
    <row r="14" spans="1:7" ht="77.25" customHeight="1" x14ac:dyDescent="0.25">
      <c r="A14" s="5"/>
      <c r="B14" s="24">
        <v>1</v>
      </c>
      <c r="C14" s="21" t="s">
        <v>29</v>
      </c>
      <c r="D14" s="11"/>
      <c r="E14" s="12"/>
      <c r="F14" s="12">
        <f>+E14*B14</f>
        <v>0</v>
      </c>
      <c r="G14" s="11">
        <f>+D14*E14*B14</f>
        <v>0</v>
      </c>
    </row>
    <row r="15" spans="1:7" ht="29.25" customHeight="1" x14ac:dyDescent="0.25">
      <c r="A15" s="5"/>
      <c r="B15" s="24">
        <v>1</v>
      </c>
      <c r="C15" s="21" t="s">
        <v>31</v>
      </c>
      <c r="D15" s="11"/>
      <c r="E15" s="12"/>
      <c r="F15" s="12">
        <f t="shared" ref="F15:F21" si="0">+E15*B15</f>
        <v>0</v>
      </c>
      <c r="G15" s="11">
        <f t="shared" ref="G15:G20" si="1">+D15*E15*B15</f>
        <v>0</v>
      </c>
    </row>
    <row r="16" spans="1:7" ht="28.5" customHeight="1" x14ac:dyDescent="0.25">
      <c r="A16" s="5"/>
      <c r="B16" s="24">
        <v>1</v>
      </c>
      <c r="C16" s="1" t="s">
        <v>0</v>
      </c>
      <c r="D16" s="11"/>
      <c r="E16" s="12"/>
      <c r="F16" s="12">
        <f t="shared" si="0"/>
        <v>0</v>
      </c>
      <c r="G16" s="11">
        <f t="shared" si="1"/>
        <v>0</v>
      </c>
    </row>
    <row r="17" spans="1:7" ht="28.5" customHeight="1" x14ac:dyDescent="0.25">
      <c r="A17" s="5"/>
      <c r="B17" s="24">
        <v>1</v>
      </c>
      <c r="C17" s="1" t="s">
        <v>24</v>
      </c>
      <c r="D17" s="11"/>
      <c r="E17" s="12"/>
      <c r="F17" s="12">
        <f t="shared" si="0"/>
        <v>0</v>
      </c>
      <c r="G17" s="11">
        <f t="shared" si="1"/>
        <v>0</v>
      </c>
    </row>
    <row r="18" spans="1:7" ht="33.75" customHeight="1" x14ac:dyDescent="0.25">
      <c r="A18" s="5"/>
      <c r="B18" s="24">
        <v>1</v>
      </c>
      <c r="C18" s="22" t="s">
        <v>25</v>
      </c>
      <c r="D18" s="11"/>
      <c r="E18" s="12"/>
      <c r="F18" s="12">
        <f t="shared" si="0"/>
        <v>0</v>
      </c>
      <c r="G18" s="11">
        <f t="shared" si="1"/>
        <v>0</v>
      </c>
    </row>
    <row r="19" spans="1:7" ht="45" customHeight="1" x14ac:dyDescent="0.25">
      <c r="A19" s="5"/>
      <c r="B19" s="24">
        <v>4</v>
      </c>
      <c r="C19" s="22" t="s">
        <v>32</v>
      </c>
      <c r="D19" s="11"/>
      <c r="E19" s="12"/>
      <c r="F19" s="12">
        <f t="shared" si="0"/>
        <v>0</v>
      </c>
      <c r="G19" s="11">
        <f t="shared" si="1"/>
        <v>0</v>
      </c>
    </row>
    <row r="20" spans="1:7" ht="33.75" customHeight="1" x14ac:dyDescent="0.25">
      <c r="A20" s="5"/>
      <c r="B20" s="24">
        <v>2</v>
      </c>
      <c r="C20" s="22" t="s">
        <v>33</v>
      </c>
      <c r="D20" s="11"/>
      <c r="E20" s="12"/>
      <c r="F20" s="12">
        <f t="shared" si="0"/>
        <v>0</v>
      </c>
      <c r="G20" s="11">
        <f t="shared" si="1"/>
        <v>0</v>
      </c>
    </row>
    <row r="21" spans="1:7" ht="33.75" customHeight="1" x14ac:dyDescent="0.25">
      <c r="A21" s="5"/>
      <c r="B21" s="24">
        <v>2</v>
      </c>
      <c r="C21" s="22" t="s">
        <v>30</v>
      </c>
      <c r="D21" s="11"/>
      <c r="E21" s="12"/>
      <c r="F21" s="12">
        <f t="shared" si="0"/>
        <v>0</v>
      </c>
      <c r="G21" s="11">
        <f>+D21*E21*B21</f>
        <v>0</v>
      </c>
    </row>
    <row r="22" spans="1:7" ht="30.75" customHeight="1" x14ac:dyDescent="0.25">
      <c r="A22" s="5"/>
      <c r="B22" s="10"/>
      <c r="C22" s="10"/>
      <c r="D22" s="18" t="s">
        <v>4</v>
      </c>
      <c r="E22" s="16"/>
      <c r="F22" s="10"/>
      <c r="G22" s="18">
        <f>SUM(G14:G21)</f>
        <v>0</v>
      </c>
    </row>
    <row r="23" spans="1:7" x14ac:dyDescent="0.25">
      <c r="A23" s="4"/>
      <c r="B23" s="10"/>
      <c r="C23" s="10"/>
      <c r="D23" s="11" t="s">
        <v>3</v>
      </c>
      <c r="E23" s="10"/>
      <c r="F23" s="10"/>
      <c r="G23" s="19"/>
    </row>
    <row r="24" spans="1:7" x14ac:dyDescent="0.25">
      <c r="A24" s="4"/>
      <c r="B24" s="10"/>
      <c r="C24" s="10"/>
      <c r="D24" s="18" t="s">
        <v>4</v>
      </c>
      <c r="E24" s="10"/>
      <c r="F24" s="10"/>
      <c r="G24" s="18">
        <f>+G22*G23</f>
        <v>0</v>
      </c>
    </row>
    <row r="25" spans="1:7" x14ac:dyDescent="0.25">
      <c r="A25" s="6"/>
      <c r="B25" s="26" t="s">
        <v>14</v>
      </c>
      <c r="C25" s="29"/>
      <c r="D25" s="27"/>
      <c r="E25" s="27"/>
      <c r="F25" s="27"/>
      <c r="G25" s="28"/>
    </row>
    <row r="26" spans="1:7" ht="30" x14ac:dyDescent="0.25">
      <c r="A26" s="6"/>
      <c r="B26" s="20" t="s">
        <v>21</v>
      </c>
      <c r="C26" s="9" t="s">
        <v>20</v>
      </c>
      <c r="D26" s="13" t="s">
        <v>7</v>
      </c>
      <c r="E26" s="9" t="s">
        <v>15</v>
      </c>
      <c r="F26" s="9" t="s">
        <v>10</v>
      </c>
      <c r="G26" s="9" t="s">
        <v>1</v>
      </c>
    </row>
    <row r="27" spans="1:7" x14ac:dyDescent="0.25">
      <c r="A27" s="6"/>
      <c r="B27" s="24">
        <v>1</v>
      </c>
      <c r="C27" s="14" t="s">
        <v>6</v>
      </c>
      <c r="D27" s="23" t="s">
        <v>8</v>
      </c>
      <c r="E27" s="12">
        <v>1</v>
      </c>
      <c r="F27" s="11"/>
      <c r="G27" s="11">
        <f>+F27*E27</f>
        <v>0</v>
      </c>
    </row>
    <row r="28" spans="1:7" x14ac:dyDescent="0.25">
      <c r="A28" s="6"/>
      <c r="B28" s="24">
        <v>1</v>
      </c>
      <c r="C28" s="14" t="s">
        <v>5</v>
      </c>
      <c r="D28" s="23" t="s">
        <v>8</v>
      </c>
      <c r="E28" s="12">
        <v>1</v>
      </c>
      <c r="F28" s="11"/>
      <c r="G28" s="11">
        <f>+F28*E28</f>
        <v>0</v>
      </c>
    </row>
    <row r="29" spans="1:7" x14ac:dyDescent="0.25">
      <c r="A29" s="6"/>
      <c r="B29" s="24">
        <v>1</v>
      </c>
      <c r="C29" s="14" t="s">
        <v>9</v>
      </c>
      <c r="D29" s="23" t="s">
        <v>8</v>
      </c>
      <c r="E29" s="12">
        <v>1</v>
      </c>
      <c r="F29" s="11"/>
      <c r="G29" s="11">
        <f>+F29*E29</f>
        <v>0</v>
      </c>
    </row>
    <row r="30" spans="1:7" x14ac:dyDescent="0.25">
      <c r="A30" s="6"/>
      <c r="B30" s="31"/>
      <c r="C30" s="32"/>
      <c r="D30" s="16" t="s">
        <v>16</v>
      </c>
      <c r="E30" s="10"/>
      <c r="F30" s="10"/>
      <c r="G30" s="15">
        <f>SUM(G27:G29)</f>
        <v>0</v>
      </c>
    </row>
    <row r="31" spans="1:7" x14ac:dyDescent="0.25">
      <c r="B31" s="6"/>
      <c r="C31" s="33"/>
      <c r="D31" s="16" t="s">
        <v>17</v>
      </c>
      <c r="E31" s="10"/>
      <c r="F31" s="10"/>
      <c r="G31" s="17">
        <f>+G30+G24</f>
        <v>0</v>
      </c>
    </row>
    <row r="32" spans="1:7" x14ac:dyDescent="0.25">
      <c r="B32" s="6"/>
      <c r="C32" s="33"/>
      <c r="D32" s="34" t="s">
        <v>11</v>
      </c>
      <c r="E32" s="10"/>
      <c r="F32" s="10"/>
      <c r="G32" s="30">
        <v>0</v>
      </c>
    </row>
    <row r="33" spans="2:7" ht="15.75" x14ac:dyDescent="0.25">
      <c r="B33" s="6"/>
      <c r="C33" s="33"/>
      <c r="D33" s="35" t="s">
        <v>19</v>
      </c>
      <c r="E33" s="36"/>
      <c r="F33" s="36"/>
      <c r="G33" s="37">
        <f>+G31+G32</f>
        <v>0</v>
      </c>
    </row>
  </sheetData>
  <mergeCells count="3">
    <mergeCell ref="B6:G6"/>
    <mergeCell ref="B7:G7"/>
    <mergeCell ref="B5:G5"/>
  </mergeCells>
  <pageMargins left="0.38" right="0.45" top="0.37" bottom="0.54" header="0.31496062992125984" footer="0.31496062992125984"/>
  <pageSetup paperSize="122"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PRESUP-UDENAR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Viveros V</dc:creator>
  <cp:lastModifiedBy>Juanito</cp:lastModifiedBy>
  <cp:lastPrinted>2013-02-26T14:48:52Z</cp:lastPrinted>
  <dcterms:created xsi:type="dcterms:W3CDTF">2012-10-19T13:33:09Z</dcterms:created>
  <dcterms:modified xsi:type="dcterms:W3CDTF">2013-03-08T03:56:29Z</dcterms:modified>
</cp:coreProperties>
</file>